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unavut Bureau of Stats\Historical Tables\Consumer Price Index\2019\"/>
    </mc:Choice>
  </mc:AlternateContent>
  <xr:revisionPtr revIDLastSave="0" documentId="13_ncr:1_{1BD838EB-5FE3-450E-B817-0EBFE48BB36B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CPI" sheetId="1" r:id="rId1"/>
    <sheet name="MONTHLY % CHANGE" sheetId="2" r:id="rId2"/>
    <sheet name="ANNUAL MONTHLY % CHANGE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3" l="1"/>
  <c r="M22" i="3"/>
  <c r="L22" i="3"/>
  <c r="K22" i="3"/>
  <c r="J22" i="3"/>
  <c r="I22" i="3"/>
  <c r="H22" i="3"/>
  <c r="G22" i="3"/>
  <c r="F22" i="3"/>
  <c r="E22" i="3"/>
  <c r="D22" i="3"/>
  <c r="C22" i="3"/>
  <c r="B22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N9" i="3"/>
  <c r="M9" i="3"/>
  <c r="L9" i="3"/>
  <c r="K9" i="3"/>
  <c r="J9" i="3"/>
  <c r="I9" i="3"/>
  <c r="H9" i="3"/>
  <c r="G9" i="3"/>
  <c r="F9" i="3"/>
  <c r="E9" i="3"/>
  <c r="D9" i="3"/>
  <c r="C9" i="3"/>
  <c r="B9" i="3"/>
  <c r="N8" i="3"/>
  <c r="M8" i="3"/>
  <c r="L8" i="3"/>
  <c r="K8" i="3"/>
  <c r="J8" i="3"/>
  <c r="I8" i="3"/>
  <c r="H8" i="3"/>
  <c r="G8" i="3"/>
  <c r="F8" i="3"/>
  <c r="E8" i="3"/>
  <c r="D8" i="3"/>
  <c r="C8" i="3"/>
  <c r="B8" i="3"/>
  <c r="N7" i="3"/>
  <c r="M7" i="3"/>
  <c r="L7" i="3"/>
  <c r="K7" i="3"/>
  <c r="J7" i="3"/>
  <c r="I7" i="3"/>
  <c r="H7" i="3"/>
  <c r="G7" i="3"/>
  <c r="F7" i="3"/>
  <c r="E7" i="3"/>
  <c r="D7" i="3"/>
  <c r="C7" i="3"/>
  <c r="B7" i="3"/>
  <c r="M6" i="3"/>
</calcChain>
</file>

<file path=xl/sharedStrings.xml><?xml version="1.0" encoding="utf-8"?>
<sst xmlns="http://schemas.openxmlformats.org/spreadsheetml/2006/main" count="82" uniqueCount="24">
  <si>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</si>
  <si>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</si>
  <si>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</si>
  <si>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</si>
  <si>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</si>
  <si>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</si>
  <si>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</si>
  <si>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</si>
  <si>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</si>
  <si>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</si>
  <si>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</si>
  <si>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</si>
  <si>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 Average</t>
  </si>
  <si>
    <t>Year</t>
  </si>
  <si>
    <t>%</t>
  </si>
  <si>
    <t>…</t>
  </si>
  <si>
    <t>Annual % Change</t>
  </si>
  <si>
    <t>(December 2002=100.0)</t>
  </si>
  <si>
    <r>
      <t xml:space="preserve">Note: </t>
    </r>
    <r>
      <rPr>
        <i/>
        <sz val="8"/>
        <rFont val="Arial"/>
        <family val="2"/>
      </rPr>
      <t>…data not available</t>
    </r>
  </si>
  <si>
    <t>Iqaluit Consumer Price Index, 2002 to 2019</t>
  </si>
  <si>
    <t>Source: Statistics Canada, Consumer Price Index CANSIM Table 18-10-0004-10</t>
  </si>
  <si>
    <t>Prepared by: Nunavut Bureau of Statistics, March 18, 2020</t>
  </si>
  <si>
    <t>Iqaluit Consumer Price Index, Annual Monthly Percent Change, 2003 to 2019</t>
  </si>
  <si>
    <t>Iqaluit Consumer Price Index, Monthly Percent Change, 2003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</si>
</sst>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name val="Arial"/>
    </font>
    <font>
      <b/>
      <sz val="12"/>
      <color indexed="9"/>
      <name val="Arial"/>
      <family val="2"/>
    </font>
    <font>
      <sz val="8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right" indent="1"/>
    </xf>
    <xf numFmtId="0" fontId="3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right" indent="1"/>
    </xf>
    <xf numFmtId="0" fontId="5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3" fillId="0" borderId="5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Border="1" applyAlignment="1">
      <alignment horizontal="right" indent="1"/>
    </xf>
    <xf numFmtId="164" fontId="2" fillId="0" borderId="0" xfId="0" applyNumberFormat="1" applyFont="1" applyBorder="1" applyAlignment="1">
      <alignment horizontal="right" indent="2"/>
    </xf>
    <xf numFmtId="0" fontId="5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 indent="1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right" indent="1"/>
    </xf>
    <xf numFmtId="164" fontId="2" fillId="0" borderId="17" xfId="0" applyNumberFormat="1" applyFont="1" applyBorder="1" applyAlignment="1">
      <alignment horizontal="right" indent="1"/>
    </xf>
    <xf numFmtId="0" fontId="3" fillId="0" borderId="10" xfId="0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right" indent="1"/>
    </xf>
    <xf numFmtId="164" fontId="2" fillId="0" borderId="2" xfId="0" applyNumberFormat="1" applyFont="1" applyFill="1" applyBorder="1" applyAlignment="1">
      <alignment horizontal="right" inden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64" fontId="2" fillId="0" borderId="21" xfId="0" applyNumberFormat="1" applyFont="1" applyBorder="1" applyAlignment="1">
      <alignment horizontal="right" indent="1"/>
    </xf>
    <xf numFmtId="164" fontId="2" fillId="0" borderId="22" xfId="0" applyNumberFormat="1" applyFont="1" applyBorder="1" applyAlignment="1">
      <alignment horizontal="right" indent="1"/>
    </xf>
    <xf numFmtId="164" fontId="2" fillId="0" borderId="23" xfId="0" applyNumberFormat="1" applyFont="1" applyBorder="1" applyAlignment="1">
      <alignment horizontal="right" indent="1"/>
    </xf>
    <xf numFmtId="164" fontId="2" fillId="0" borderId="24" xfId="0" applyNumberFormat="1" applyFont="1" applyBorder="1" applyAlignment="1">
      <alignment horizontal="right" indent="1"/>
    </xf>
    <xf numFmtId="164" fontId="2" fillId="0" borderId="1" xfId="0" applyNumberFormat="1" applyFont="1" applyBorder="1" applyAlignment="1">
      <alignment horizontal="right" indent="1"/>
    </xf>
    <xf numFmtId="164" fontId="2" fillId="0" borderId="2" xfId="0" applyNumberFormat="1" applyFont="1" applyBorder="1" applyAlignment="1">
      <alignment horizontal="right" indent="1"/>
    </xf>
    <xf numFmtId="164" fontId="2" fillId="0" borderId="10" xfId="0" applyNumberFormat="1" applyFont="1" applyBorder="1" applyAlignment="1">
      <alignment horizontal="right" inden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qaluit%20Consumer%20Price%20Index,%202002%20to%202019_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_DATA"/>
      <sheetName val="CPI"/>
      <sheetName val="MONTHLY % CHANGE"/>
      <sheetName val="ANNUAL MONTHLY % CHANGE"/>
    </sheetNames>
    <sheetDataSet>
      <sheetData sheetId="0"/>
      <sheetData sheetId="1">
        <row r="6">
          <cell r="M6">
            <v>100</v>
          </cell>
        </row>
        <row r="7">
          <cell r="B7">
            <v>99.9</v>
          </cell>
          <cell r="C7">
            <v>99.8</v>
          </cell>
          <cell r="D7">
            <v>100</v>
          </cell>
          <cell r="E7">
            <v>99.9</v>
          </cell>
          <cell r="F7">
            <v>100.1</v>
          </cell>
          <cell r="G7">
            <v>100.2</v>
          </cell>
          <cell r="H7">
            <v>100.7</v>
          </cell>
          <cell r="I7">
            <v>100.3</v>
          </cell>
          <cell r="J7">
            <v>100.3</v>
          </cell>
          <cell r="K7">
            <v>100.5</v>
          </cell>
          <cell r="L7">
            <v>100.7</v>
          </cell>
          <cell r="M7">
            <v>100.5</v>
          </cell>
          <cell r="N7">
            <v>100.24166666666667</v>
          </cell>
        </row>
        <row r="8">
          <cell r="B8">
            <v>100</v>
          </cell>
          <cell r="C8">
            <v>99.9</v>
          </cell>
          <cell r="D8">
            <v>100.2</v>
          </cell>
          <cell r="E8">
            <v>100.8</v>
          </cell>
          <cell r="F8">
            <v>101.4</v>
          </cell>
          <cell r="G8">
            <v>101.8</v>
          </cell>
          <cell r="H8">
            <v>101.8</v>
          </cell>
          <cell r="I8">
            <v>101.4</v>
          </cell>
          <cell r="J8">
            <v>101.6</v>
          </cell>
          <cell r="K8">
            <v>101.2</v>
          </cell>
          <cell r="L8">
            <v>101.8</v>
          </cell>
          <cell r="M8">
            <v>102.2</v>
          </cell>
          <cell r="N8">
            <v>101.17500000000001</v>
          </cell>
        </row>
        <row r="9">
          <cell r="B9">
            <v>102</v>
          </cell>
          <cell r="C9">
            <v>101.7</v>
          </cell>
          <cell r="D9">
            <v>101.8</v>
          </cell>
          <cell r="E9">
            <v>102.1</v>
          </cell>
          <cell r="F9">
            <v>102.8</v>
          </cell>
          <cell r="G9">
            <v>103</v>
          </cell>
          <cell r="H9">
            <v>103</v>
          </cell>
          <cell r="I9">
            <v>103.4</v>
          </cell>
          <cell r="J9">
            <v>103.8</v>
          </cell>
          <cell r="K9">
            <v>103.3</v>
          </cell>
          <cell r="L9">
            <v>103.8</v>
          </cell>
          <cell r="M9">
            <v>103.6</v>
          </cell>
          <cell r="N9">
            <v>102.85833333333333</v>
          </cell>
        </row>
        <row r="10">
          <cell r="B10">
            <v>103.5</v>
          </cell>
          <cell r="C10">
            <v>103.7</v>
          </cell>
          <cell r="D10">
            <v>103.7</v>
          </cell>
          <cell r="E10">
            <v>104.5</v>
          </cell>
          <cell r="F10">
            <v>104.8</v>
          </cell>
          <cell r="G10">
            <v>105.1</v>
          </cell>
          <cell r="H10">
            <v>104.8</v>
          </cell>
          <cell r="I10">
            <v>104.4</v>
          </cell>
          <cell r="J10">
            <v>105</v>
          </cell>
          <cell r="K10">
            <v>104.2</v>
          </cell>
          <cell r="L10">
            <v>105.2</v>
          </cell>
          <cell r="M10">
            <v>105.7</v>
          </cell>
          <cell r="N10">
            <v>104.55</v>
          </cell>
        </row>
        <row r="11">
          <cell r="B11">
            <v>106.4</v>
          </cell>
          <cell r="C11">
            <v>106.5</v>
          </cell>
          <cell r="D11">
            <v>106.7</v>
          </cell>
          <cell r="E11">
            <v>107.7</v>
          </cell>
          <cell r="F11">
            <v>108</v>
          </cell>
          <cell r="G11">
            <v>108</v>
          </cell>
          <cell r="H11">
            <v>108.9</v>
          </cell>
          <cell r="I11">
            <v>108.9</v>
          </cell>
          <cell r="J11">
            <v>109.1</v>
          </cell>
          <cell r="K11">
            <v>108.1</v>
          </cell>
          <cell r="L11">
            <v>108.2</v>
          </cell>
          <cell r="M11">
            <v>108.7</v>
          </cell>
          <cell r="N11">
            <v>107.93333333333334</v>
          </cell>
        </row>
        <row r="12">
          <cell r="B12">
            <v>108.2</v>
          </cell>
          <cell r="C12">
            <v>108.4</v>
          </cell>
          <cell r="D12">
            <v>108.2</v>
          </cell>
          <cell r="E12">
            <v>109</v>
          </cell>
          <cell r="F12">
            <v>109.8</v>
          </cell>
          <cell r="G12">
            <v>110.5</v>
          </cell>
          <cell r="H12">
            <v>111.6</v>
          </cell>
          <cell r="I12">
            <v>112.2</v>
          </cell>
          <cell r="J12">
            <v>111.9</v>
          </cell>
          <cell r="K12">
            <v>111.1</v>
          </cell>
          <cell r="L12">
            <v>111.9</v>
          </cell>
          <cell r="M12">
            <v>112.4</v>
          </cell>
          <cell r="N12">
            <v>110.43333333333335</v>
          </cell>
        </row>
        <row r="13">
          <cell r="B13">
            <v>111.8</v>
          </cell>
          <cell r="C13">
            <v>111.8</v>
          </cell>
          <cell r="D13">
            <v>112.4</v>
          </cell>
          <cell r="E13">
            <v>113.5</v>
          </cell>
          <cell r="F13">
            <v>113.6</v>
          </cell>
          <cell r="G13">
            <v>113.8</v>
          </cell>
          <cell r="H13">
            <v>113.3</v>
          </cell>
          <cell r="I13">
            <v>114</v>
          </cell>
          <cell r="J13">
            <v>113.2</v>
          </cell>
          <cell r="K13">
            <v>111.7</v>
          </cell>
          <cell r="L13">
            <v>111.2</v>
          </cell>
          <cell r="M13">
            <v>111.3</v>
          </cell>
          <cell r="N13">
            <v>112.63333333333333</v>
          </cell>
        </row>
        <row r="14">
          <cell r="B14">
            <v>111.3</v>
          </cell>
          <cell r="C14">
            <v>111.1</v>
          </cell>
          <cell r="D14">
            <v>110.7</v>
          </cell>
          <cell r="E14">
            <v>111.8</v>
          </cell>
          <cell r="F14">
            <v>112.2</v>
          </cell>
          <cell r="G14">
            <v>112.9</v>
          </cell>
          <cell r="H14">
            <v>112.1</v>
          </cell>
          <cell r="I14">
            <v>112.1</v>
          </cell>
          <cell r="J14">
            <v>112.2</v>
          </cell>
          <cell r="K14">
            <v>111.3</v>
          </cell>
          <cell r="L14">
            <v>112</v>
          </cell>
          <cell r="M14">
            <v>112.1</v>
          </cell>
          <cell r="N14">
            <v>111.81666666666666</v>
          </cell>
        </row>
        <row r="15">
          <cell r="B15">
            <v>112.5</v>
          </cell>
          <cell r="C15">
            <v>112.3</v>
          </cell>
          <cell r="D15">
            <v>112.6</v>
          </cell>
          <cell r="E15">
            <v>113.2</v>
          </cell>
          <cell r="F15">
            <v>113.5</v>
          </cell>
          <cell r="G15">
            <v>113.3</v>
          </cell>
          <cell r="H15">
            <v>113.3</v>
          </cell>
          <cell r="I15">
            <v>113.4</v>
          </cell>
          <cell r="J15">
            <v>113.6</v>
          </cell>
          <cell r="K15">
            <v>114.3</v>
          </cell>
          <cell r="L15">
            <v>114.5</v>
          </cell>
          <cell r="M15">
            <v>114.2</v>
          </cell>
          <cell r="N15">
            <v>113.39166666666665</v>
          </cell>
        </row>
        <row r="16">
          <cell r="B16">
            <v>114.2</v>
          </cell>
          <cell r="C16">
            <v>114.4</v>
          </cell>
          <cell r="D16">
            <v>114.4</v>
          </cell>
          <cell r="E16">
            <v>114.9</v>
          </cell>
          <cell r="F16">
            <v>115.9</v>
          </cell>
          <cell r="G16">
            <v>116.1</v>
          </cell>
          <cell r="H16">
            <v>116.1</v>
          </cell>
          <cell r="I16">
            <v>115.9</v>
          </cell>
          <cell r="J16">
            <v>115.9</v>
          </cell>
          <cell r="K16">
            <v>115.2</v>
          </cell>
          <cell r="L16">
            <v>115.3</v>
          </cell>
          <cell r="M16">
            <v>115.1</v>
          </cell>
          <cell r="N16">
            <v>115.28333333333332</v>
          </cell>
        </row>
        <row r="17">
          <cell r="B17">
            <v>115.5</v>
          </cell>
          <cell r="C17">
            <v>115.8</v>
          </cell>
          <cell r="D17">
            <v>115.8</v>
          </cell>
          <cell r="E17">
            <v>116.5</v>
          </cell>
          <cell r="F17">
            <v>117.2</v>
          </cell>
          <cell r="G17">
            <v>117.5</v>
          </cell>
          <cell r="H17">
            <v>117.5</v>
          </cell>
          <cell r="I17">
            <v>117.5</v>
          </cell>
          <cell r="J17">
            <v>117.5</v>
          </cell>
          <cell r="K17">
            <v>116.6</v>
          </cell>
          <cell r="L17">
            <v>116.1</v>
          </cell>
          <cell r="M17">
            <v>116.2</v>
          </cell>
          <cell r="N17">
            <v>116.64166666666667</v>
          </cell>
        </row>
        <row r="18">
          <cell r="B18">
            <v>116.7</v>
          </cell>
          <cell r="C18">
            <v>117.2</v>
          </cell>
          <cell r="D18">
            <v>117.3</v>
          </cell>
          <cell r="E18">
            <v>117.7</v>
          </cell>
          <cell r="F18">
            <v>118.1</v>
          </cell>
          <cell r="G18">
            <v>118.7</v>
          </cell>
          <cell r="H18">
            <v>118.9</v>
          </cell>
          <cell r="I18">
            <v>119</v>
          </cell>
          <cell r="J18">
            <v>118.8</v>
          </cell>
          <cell r="K18">
            <v>118.4</v>
          </cell>
          <cell r="L18">
            <v>118.1</v>
          </cell>
          <cell r="M18">
            <v>117.9</v>
          </cell>
          <cell r="N18">
            <v>118.06666666666668</v>
          </cell>
        </row>
        <row r="19">
          <cell r="B19">
            <v>118.2</v>
          </cell>
          <cell r="C19">
            <v>118.9</v>
          </cell>
          <cell r="D19">
            <v>119.1</v>
          </cell>
          <cell r="E19">
            <v>120</v>
          </cell>
          <cell r="F19">
            <v>120.4</v>
          </cell>
          <cell r="G19">
            <v>121</v>
          </cell>
          <cell r="H19">
            <v>121.2</v>
          </cell>
          <cell r="I19">
            <v>121.3</v>
          </cell>
          <cell r="J19">
            <v>121.7</v>
          </cell>
          <cell r="K19">
            <v>121.1</v>
          </cell>
          <cell r="L19">
            <v>121</v>
          </cell>
          <cell r="M19">
            <v>120.8</v>
          </cell>
          <cell r="N19">
            <v>120.39166666666665</v>
          </cell>
        </row>
        <row r="20">
          <cell r="B20">
            <v>121</v>
          </cell>
          <cell r="C20">
            <v>121.7</v>
          </cell>
          <cell r="D20">
            <v>122.1</v>
          </cell>
          <cell r="E20">
            <v>122.8</v>
          </cell>
          <cell r="F20">
            <v>123.1</v>
          </cell>
          <cell r="G20">
            <v>123.7</v>
          </cell>
          <cell r="H20">
            <v>125</v>
          </cell>
          <cell r="I20">
            <v>124.9</v>
          </cell>
          <cell r="J20">
            <v>124.5</v>
          </cell>
          <cell r="K20">
            <v>123.8</v>
          </cell>
          <cell r="L20">
            <v>124</v>
          </cell>
          <cell r="M20">
            <v>123.8</v>
          </cell>
          <cell r="N20">
            <v>123.36666666666666</v>
          </cell>
        </row>
        <row r="21">
          <cell r="B21">
            <v>124.4</v>
          </cell>
          <cell r="C21">
            <v>124.4</v>
          </cell>
          <cell r="D21">
            <v>124.1</v>
          </cell>
          <cell r="E21">
            <v>124.6</v>
          </cell>
          <cell r="F21">
            <v>125.5</v>
          </cell>
          <cell r="G21">
            <v>126.2</v>
          </cell>
          <cell r="H21">
            <v>126</v>
          </cell>
          <cell r="I21">
            <v>125.7</v>
          </cell>
          <cell r="J21">
            <v>125.9</v>
          </cell>
          <cell r="K21">
            <v>126.5</v>
          </cell>
          <cell r="L21">
            <v>126</v>
          </cell>
          <cell r="M21">
            <v>126</v>
          </cell>
          <cell r="N21">
            <v>125.44166666666668</v>
          </cell>
        </row>
        <row r="22">
          <cell r="B22">
            <v>127.1</v>
          </cell>
          <cell r="C22">
            <v>126.9</v>
          </cell>
          <cell r="D22">
            <v>127.7</v>
          </cell>
          <cell r="E22">
            <v>128.80000000000001</v>
          </cell>
          <cell r="F22">
            <v>128.80000000000001</v>
          </cell>
          <cell r="G22">
            <v>129.6</v>
          </cell>
          <cell r="H22">
            <v>131.69999999999999</v>
          </cell>
          <cell r="I22">
            <v>131.19999999999999</v>
          </cell>
          <cell r="J22">
            <v>129.5</v>
          </cell>
          <cell r="K22">
            <v>129.19999999999999</v>
          </cell>
          <cell r="L22">
            <v>129</v>
          </cell>
          <cell r="M22">
            <v>130.4</v>
          </cell>
          <cell r="N22">
            <v>129.15833333333333</v>
          </cell>
        </row>
        <row r="23">
          <cell r="B23">
            <v>129.30000000000001</v>
          </cell>
          <cell r="C23">
            <v>129.9</v>
          </cell>
          <cell r="D23">
            <v>130.5</v>
          </cell>
          <cell r="E23">
            <v>131.30000000000001</v>
          </cell>
          <cell r="F23">
            <v>131.9</v>
          </cell>
          <cell r="G23">
            <v>132.1</v>
          </cell>
          <cell r="H23">
            <v>132.80000000000001</v>
          </cell>
          <cell r="I23">
            <v>133.6</v>
          </cell>
          <cell r="J23">
            <v>131.19999999999999</v>
          </cell>
          <cell r="K23">
            <v>131.1</v>
          </cell>
          <cell r="L23">
            <v>130.9</v>
          </cell>
          <cell r="M23">
            <v>132.19999999999999</v>
          </cell>
          <cell r="N23">
            <v>131.4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A29" sqref="A29"/>
    </sheetView>
  </sheetViews>
  <sheetFormatPr defaultRowHeight="12.75" x14ac:dyDescent="0.2"/>
  <cols>
    <col min="1" max="14" width="7.28515625" customWidth="1"/>
  </cols>
  <sheetData>
    <row r="1" spans="1:14" ht="15.95" customHeight="1" x14ac:dyDescent="0.2">
      <c r="A1" s="38" t="s">
        <v>19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ht="15.95" customHeight="1" x14ac:dyDescent="0.2">
      <c r="A2" s="41" t="s">
        <v>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4" x14ac:dyDescent="0.2">
      <c r="A3" s="1"/>
      <c r="B3" s="44" t="s">
        <v>0</v>
      </c>
      <c r="C3" s="44" t="s">
        <v>1</v>
      </c>
      <c r="D3" s="44" t="s">
        <v>2</v>
      </c>
      <c r="E3" s="44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11</v>
      </c>
      <c r="N3" s="44" t="s">
        <v>12</v>
      </c>
    </row>
    <row r="4" spans="1:14" x14ac:dyDescent="0.2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x14ac:dyDescent="0.2">
      <c r="A5" s="3" t="s">
        <v>13</v>
      </c>
      <c r="B5" s="46" t="s">
        <v>17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x14ac:dyDescent="0.2">
      <c r="A6" s="4">
        <v>2002</v>
      </c>
      <c r="B6" s="5" t="s">
        <v>15</v>
      </c>
      <c r="C6" s="5" t="s">
        <v>15</v>
      </c>
      <c r="D6" s="5" t="s">
        <v>15</v>
      </c>
      <c r="E6" s="5" t="s">
        <v>15</v>
      </c>
      <c r="F6" s="5" t="s">
        <v>15</v>
      </c>
      <c r="G6" s="5" t="s">
        <v>15</v>
      </c>
      <c r="H6" s="5" t="s">
        <v>15</v>
      </c>
      <c r="I6" s="5" t="s">
        <v>15</v>
      </c>
      <c r="J6" s="5" t="s">
        <v>15</v>
      </c>
      <c r="K6" s="5" t="s">
        <v>15</v>
      </c>
      <c r="L6" s="5" t="s">
        <v>15</v>
      </c>
      <c r="M6" s="5">
        <v>100</v>
      </c>
      <c r="N6" s="5" t="s">
        <v>15</v>
      </c>
    </row>
    <row r="7" spans="1:14" x14ac:dyDescent="0.2">
      <c r="A7" s="4">
        <v>2003</v>
      </c>
      <c r="B7" s="5">
        <v>99.9</v>
      </c>
      <c r="C7" s="5">
        <v>99.8</v>
      </c>
      <c r="D7" s="5">
        <v>100</v>
      </c>
      <c r="E7" s="5">
        <v>99.9</v>
      </c>
      <c r="F7" s="5">
        <v>100.1</v>
      </c>
      <c r="G7" s="5">
        <v>100.2</v>
      </c>
      <c r="H7" s="5">
        <v>100.7</v>
      </c>
      <c r="I7" s="5">
        <v>100.3</v>
      </c>
      <c r="J7" s="5">
        <v>100.3</v>
      </c>
      <c r="K7" s="5">
        <v>100.5</v>
      </c>
      <c r="L7" s="5">
        <v>100.7</v>
      </c>
      <c r="M7" s="5">
        <v>100.5</v>
      </c>
      <c r="N7" s="5">
        <v>100.24166666666667</v>
      </c>
    </row>
    <row r="8" spans="1:14" x14ac:dyDescent="0.2">
      <c r="A8" s="4">
        <v>2004</v>
      </c>
      <c r="B8" s="5">
        <v>100</v>
      </c>
      <c r="C8" s="5">
        <v>99.9</v>
      </c>
      <c r="D8" s="5">
        <v>100.2</v>
      </c>
      <c r="E8" s="5">
        <v>100.8</v>
      </c>
      <c r="F8" s="5">
        <v>101.4</v>
      </c>
      <c r="G8" s="5">
        <v>101.8</v>
      </c>
      <c r="H8" s="5">
        <v>101.8</v>
      </c>
      <c r="I8" s="5">
        <v>101.4</v>
      </c>
      <c r="J8" s="5">
        <v>101.6</v>
      </c>
      <c r="K8" s="5">
        <v>101.2</v>
      </c>
      <c r="L8" s="5">
        <v>101.8</v>
      </c>
      <c r="M8" s="5">
        <v>102.2</v>
      </c>
      <c r="N8" s="5">
        <v>101.17500000000001</v>
      </c>
    </row>
    <row r="9" spans="1:14" x14ac:dyDescent="0.2">
      <c r="A9" s="4">
        <v>2005</v>
      </c>
      <c r="B9" s="5">
        <v>102</v>
      </c>
      <c r="C9" s="5">
        <v>101.7</v>
      </c>
      <c r="D9" s="5">
        <v>101.8</v>
      </c>
      <c r="E9" s="5">
        <v>102.1</v>
      </c>
      <c r="F9" s="5">
        <v>102.8</v>
      </c>
      <c r="G9" s="5">
        <v>103</v>
      </c>
      <c r="H9" s="5">
        <v>103</v>
      </c>
      <c r="I9" s="5">
        <v>103.4</v>
      </c>
      <c r="J9" s="5">
        <v>103.8</v>
      </c>
      <c r="K9" s="5">
        <v>103.3</v>
      </c>
      <c r="L9" s="5">
        <v>103.8</v>
      </c>
      <c r="M9" s="5">
        <v>103.6</v>
      </c>
      <c r="N9" s="5">
        <v>102.85833333333333</v>
      </c>
    </row>
    <row r="10" spans="1:14" x14ac:dyDescent="0.2">
      <c r="A10" s="4">
        <v>2006</v>
      </c>
      <c r="B10" s="5">
        <v>103.5</v>
      </c>
      <c r="C10" s="5">
        <v>103.7</v>
      </c>
      <c r="D10" s="5">
        <v>103.7</v>
      </c>
      <c r="E10" s="5">
        <v>104.5</v>
      </c>
      <c r="F10" s="5">
        <v>104.8</v>
      </c>
      <c r="G10" s="5">
        <v>105.1</v>
      </c>
      <c r="H10" s="5">
        <v>104.8</v>
      </c>
      <c r="I10" s="5">
        <v>104.4</v>
      </c>
      <c r="J10" s="5">
        <v>105</v>
      </c>
      <c r="K10" s="5">
        <v>104.2</v>
      </c>
      <c r="L10" s="5">
        <v>105.2</v>
      </c>
      <c r="M10" s="5">
        <v>105.7</v>
      </c>
      <c r="N10" s="5">
        <v>104.55</v>
      </c>
    </row>
    <row r="11" spans="1:14" x14ac:dyDescent="0.2">
      <c r="A11" s="4">
        <v>2007</v>
      </c>
      <c r="B11" s="5">
        <v>106.4</v>
      </c>
      <c r="C11" s="5">
        <v>106.5</v>
      </c>
      <c r="D11" s="5">
        <v>106.7</v>
      </c>
      <c r="E11" s="5">
        <v>107.7</v>
      </c>
      <c r="F11" s="5">
        <v>108</v>
      </c>
      <c r="G11" s="5">
        <v>108</v>
      </c>
      <c r="H11" s="5">
        <v>108.9</v>
      </c>
      <c r="I11" s="5">
        <v>108.9</v>
      </c>
      <c r="J11" s="5">
        <v>109.1</v>
      </c>
      <c r="K11" s="5">
        <v>108.1</v>
      </c>
      <c r="L11" s="5">
        <v>108.2</v>
      </c>
      <c r="M11" s="5">
        <v>108.7</v>
      </c>
      <c r="N11" s="5">
        <v>107.93333333333334</v>
      </c>
    </row>
    <row r="12" spans="1:14" x14ac:dyDescent="0.2">
      <c r="A12" s="4">
        <v>2008</v>
      </c>
      <c r="B12" s="5">
        <v>108.2</v>
      </c>
      <c r="C12" s="5">
        <v>108.4</v>
      </c>
      <c r="D12" s="5">
        <v>108.2</v>
      </c>
      <c r="E12" s="5">
        <v>109</v>
      </c>
      <c r="F12" s="5">
        <v>109.8</v>
      </c>
      <c r="G12" s="5">
        <v>110.5</v>
      </c>
      <c r="H12" s="5">
        <v>111.6</v>
      </c>
      <c r="I12" s="5">
        <v>112.2</v>
      </c>
      <c r="J12" s="5">
        <v>111.9</v>
      </c>
      <c r="K12" s="5">
        <v>111.1</v>
      </c>
      <c r="L12" s="5">
        <v>111.9</v>
      </c>
      <c r="M12" s="5">
        <v>112.4</v>
      </c>
      <c r="N12" s="5">
        <v>110.43333333333335</v>
      </c>
    </row>
    <row r="13" spans="1:14" x14ac:dyDescent="0.2">
      <c r="A13" s="4">
        <v>2009</v>
      </c>
      <c r="B13" s="5">
        <v>111.8</v>
      </c>
      <c r="C13" s="5">
        <v>111.8</v>
      </c>
      <c r="D13" s="5">
        <v>112.4</v>
      </c>
      <c r="E13" s="5">
        <v>113.5</v>
      </c>
      <c r="F13" s="5">
        <v>113.6</v>
      </c>
      <c r="G13" s="5">
        <v>113.8</v>
      </c>
      <c r="H13" s="5">
        <v>113.3</v>
      </c>
      <c r="I13" s="5">
        <v>114</v>
      </c>
      <c r="J13" s="5">
        <v>113.2</v>
      </c>
      <c r="K13" s="5">
        <v>111.7</v>
      </c>
      <c r="L13" s="5">
        <v>111.2</v>
      </c>
      <c r="M13" s="5">
        <v>111.3</v>
      </c>
      <c r="N13" s="5">
        <v>112.63333333333333</v>
      </c>
    </row>
    <row r="14" spans="1:14" x14ac:dyDescent="0.2">
      <c r="A14" s="22">
        <v>2010</v>
      </c>
      <c r="B14" s="23">
        <v>111.3</v>
      </c>
      <c r="C14" s="23">
        <v>111.1</v>
      </c>
      <c r="D14" s="23">
        <v>110.7</v>
      </c>
      <c r="E14" s="23">
        <v>111.8</v>
      </c>
      <c r="F14" s="23">
        <v>112.2</v>
      </c>
      <c r="G14" s="23">
        <v>112.9</v>
      </c>
      <c r="H14" s="23">
        <v>112.1</v>
      </c>
      <c r="I14" s="23">
        <v>112.1</v>
      </c>
      <c r="J14" s="23">
        <v>112.2</v>
      </c>
      <c r="K14" s="23">
        <v>111.3</v>
      </c>
      <c r="L14" s="23">
        <v>112</v>
      </c>
      <c r="M14" s="23">
        <v>112.1</v>
      </c>
      <c r="N14" s="23">
        <v>111.81666666666666</v>
      </c>
    </row>
    <row r="15" spans="1:14" x14ac:dyDescent="0.2">
      <c r="A15" s="22">
        <v>2011</v>
      </c>
      <c r="B15" s="23">
        <v>112.5</v>
      </c>
      <c r="C15" s="23">
        <v>112.3</v>
      </c>
      <c r="D15" s="23">
        <v>112.6</v>
      </c>
      <c r="E15" s="23">
        <v>113.2</v>
      </c>
      <c r="F15" s="23">
        <v>113.5</v>
      </c>
      <c r="G15" s="23">
        <v>113.3</v>
      </c>
      <c r="H15" s="23">
        <v>113.3</v>
      </c>
      <c r="I15" s="23">
        <v>113.4</v>
      </c>
      <c r="J15" s="23">
        <v>113.6</v>
      </c>
      <c r="K15" s="23">
        <v>114.3</v>
      </c>
      <c r="L15" s="23">
        <v>114.5</v>
      </c>
      <c r="M15" s="23">
        <v>114.2</v>
      </c>
      <c r="N15" s="23">
        <v>113.39166666666665</v>
      </c>
    </row>
    <row r="16" spans="1:14" x14ac:dyDescent="0.2">
      <c r="A16" s="22">
        <v>2012</v>
      </c>
      <c r="B16" s="23">
        <v>114.2</v>
      </c>
      <c r="C16" s="23">
        <v>114.4</v>
      </c>
      <c r="D16" s="23">
        <v>114.4</v>
      </c>
      <c r="E16" s="23">
        <v>114.9</v>
      </c>
      <c r="F16" s="23">
        <v>115.9</v>
      </c>
      <c r="G16" s="23">
        <v>116.1</v>
      </c>
      <c r="H16" s="23">
        <v>116.1</v>
      </c>
      <c r="I16" s="23">
        <v>115.9</v>
      </c>
      <c r="J16" s="23">
        <v>115.9</v>
      </c>
      <c r="K16" s="23">
        <v>115.2</v>
      </c>
      <c r="L16" s="23">
        <v>115.3</v>
      </c>
      <c r="M16" s="23">
        <v>115.1</v>
      </c>
      <c r="N16" s="23">
        <v>115.28333333333332</v>
      </c>
    </row>
    <row r="17" spans="1:14" x14ac:dyDescent="0.2">
      <c r="A17" s="22">
        <v>2013</v>
      </c>
      <c r="B17" s="23">
        <v>115.5</v>
      </c>
      <c r="C17" s="23">
        <v>115.8</v>
      </c>
      <c r="D17" s="23">
        <v>115.8</v>
      </c>
      <c r="E17" s="23">
        <v>116.5</v>
      </c>
      <c r="F17" s="23">
        <v>117.2</v>
      </c>
      <c r="G17" s="23">
        <v>117.5</v>
      </c>
      <c r="H17" s="23">
        <v>117.5</v>
      </c>
      <c r="I17" s="23">
        <v>117.5</v>
      </c>
      <c r="J17" s="23">
        <v>117.5</v>
      </c>
      <c r="K17" s="23">
        <v>116.6</v>
      </c>
      <c r="L17" s="23">
        <v>116.1</v>
      </c>
      <c r="M17" s="23">
        <v>116.2</v>
      </c>
      <c r="N17" s="23">
        <v>116.64166666666667</v>
      </c>
    </row>
    <row r="18" spans="1:14" x14ac:dyDescent="0.2">
      <c r="A18" s="22">
        <v>2014</v>
      </c>
      <c r="B18" s="23">
        <v>116.7</v>
      </c>
      <c r="C18" s="23">
        <v>117.2</v>
      </c>
      <c r="D18" s="23">
        <v>117.3</v>
      </c>
      <c r="E18" s="23">
        <v>117.7</v>
      </c>
      <c r="F18" s="23">
        <v>118.1</v>
      </c>
      <c r="G18" s="23">
        <v>118.7</v>
      </c>
      <c r="H18" s="23">
        <v>118.9</v>
      </c>
      <c r="I18" s="23">
        <v>119</v>
      </c>
      <c r="J18" s="23">
        <v>118.8</v>
      </c>
      <c r="K18" s="23">
        <v>118.4</v>
      </c>
      <c r="L18" s="23">
        <v>118.1</v>
      </c>
      <c r="M18" s="23">
        <v>117.9</v>
      </c>
      <c r="N18" s="23">
        <v>118.06666666666668</v>
      </c>
    </row>
    <row r="19" spans="1:14" x14ac:dyDescent="0.2">
      <c r="A19" s="22">
        <v>2015</v>
      </c>
      <c r="B19" s="23">
        <v>118.2</v>
      </c>
      <c r="C19" s="23">
        <v>118.9</v>
      </c>
      <c r="D19" s="23">
        <v>119.1</v>
      </c>
      <c r="E19" s="23">
        <v>120</v>
      </c>
      <c r="F19" s="23">
        <v>120.4</v>
      </c>
      <c r="G19" s="23">
        <v>121</v>
      </c>
      <c r="H19" s="23">
        <v>121.2</v>
      </c>
      <c r="I19" s="23">
        <v>121.3</v>
      </c>
      <c r="J19" s="23">
        <v>121.7</v>
      </c>
      <c r="K19" s="23">
        <v>121.1</v>
      </c>
      <c r="L19" s="23">
        <v>121</v>
      </c>
      <c r="M19" s="23">
        <v>120.8</v>
      </c>
      <c r="N19" s="23">
        <v>120.39166666666665</v>
      </c>
    </row>
    <row r="20" spans="1:14" x14ac:dyDescent="0.2">
      <c r="A20" s="22">
        <v>2016</v>
      </c>
      <c r="B20" s="23">
        <v>121</v>
      </c>
      <c r="C20" s="23">
        <v>121.7</v>
      </c>
      <c r="D20" s="23">
        <v>122.1</v>
      </c>
      <c r="E20" s="23">
        <v>122.8</v>
      </c>
      <c r="F20" s="23">
        <v>123.1</v>
      </c>
      <c r="G20" s="23">
        <v>123.7</v>
      </c>
      <c r="H20" s="23">
        <v>125</v>
      </c>
      <c r="I20" s="23">
        <v>124.9</v>
      </c>
      <c r="J20" s="23">
        <v>124.5</v>
      </c>
      <c r="K20" s="23">
        <v>123.8</v>
      </c>
      <c r="L20" s="23">
        <v>124</v>
      </c>
      <c r="M20" s="23">
        <v>123.8</v>
      </c>
      <c r="N20" s="23">
        <v>123.36666666666666</v>
      </c>
    </row>
    <row r="21" spans="1:14" x14ac:dyDescent="0.2">
      <c r="A21" s="22">
        <v>2017</v>
      </c>
      <c r="B21" s="23">
        <v>124.4</v>
      </c>
      <c r="C21" s="23">
        <v>124.4</v>
      </c>
      <c r="D21" s="23">
        <v>124.1</v>
      </c>
      <c r="E21" s="23">
        <v>124.6</v>
      </c>
      <c r="F21" s="23">
        <v>125.5</v>
      </c>
      <c r="G21" s="23">
        <v>126.2</v>
      </c>
      <c r="H21" s="23">
        <v>126</v>
      </c>
      <c r="I21" s="23">
        <v>125.7</v>
      </c>
      <c r="J21" s="23">
        <v>125.9</v>
      </c>
      <c r="K21" s="23">
        <v>126.5</v>
      </c>
      <c r="L21" s="23">
        <v>126</v>
      </c>
      <c r="M21" s="23">
        <v>126</v>
      </c>
      <c r="N21" s="23">
        <v>125.44166666666668</v>
      </c>
    </row>
    <row r="22" spans="1:14" x14ac:dyDescent="0.2">
      <c r="A22" s="22">
        <v>2018</v>
      </c>
      <c r="B22" s="23">
        <v>127.1</v>
      </c>
      <c r="C22" s="23">
        <v>126.9</v>
      </c>
      <c r="D22" s="23">
        <v>127.7</v>
      </c>
      <c r="E22" s="23">
        <v>128.80000000000001</v>
      </c>
      <c r="F22" s="23">
        <v>128.80000000000001</v>
      </c>
      <c r="G22" s="23">
        <v>129.6</v>
      </c>
      <c r="H22" s="23">
        <v>131.69999999999999</v>
      </c>
      <c r="I22" s="23">
        <v>131.19999999999999</v>
      </c>
      <c r="J22" s="23">
        <v>129.5</v>
      </c>
      <c r="K22" s="23">
        <v>129.19999999999999</v>
      </c>
      <c r="L22" s="23">
        <v>129</v>
      </c>
      <c r="M22" s="23">
        <v>130.4</v>
      </c>
      <c r="N22" s="23">
        <v>129.15833333333333</v>
      </c>
    </row>
    <row r="23" spans="1:14" x14ac:dyDescent="0.2">
      <c r="A23" s="6">
        <v>2019</v>
      </c>
      <c r="B23" s="7">
        <v>129.30000000000001</v>
      </c>
      <c r="C23" s="7">
        <v>129.9</v>
      </c>
      <c r="D23" s="7">
        <v>130.5</v>
      </c>
      <c r="E23" s="7">
        <v>131.30000000000001</v>
      </c>
      <c r="F23" s="7">
        <v>131.9</v>
      </c>
      <c r="G23" s="7">
        <v>132.1</v>
      </c>
      <c r="H23" s="7">
        <v>132.80000000000001</v>
      </c>
      <c r="I23" s="7">
        <v>133.6</v>
      </c>
      <c r="J23" s="7">
        <v>131.19999999999999</v>
      </c>
      <c r="K23" s="7">
        <v>131.1</v>
      </c>
      <c r="L23" s="7">
        <v>130.9</v>
      </c>
      <c r="M23" s="7">
        <v>132.19999999999999</v>
      </c>
      <c r="N23" s="7">
        <v>131.4</v>
      </c>
    </row>
    <row r="24" spans="1:14" x14ac:dyDescent="0.2">
      <c r="A24" s="21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2">
      <c r="A25" s="18" t="s">
        <v>18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8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2">
      <c r="A27" s="8" t="s">
        <v>20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2">
      <c r="A28" s="8" t="s">
        <v>21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</sheetData>
  <mergeCells count="16">
    <mergeCell ref="B5:N5"/>
    <mergeCell ref="K3:K4"/>
    <mergeCell ref="L3:L4"/>
    <mergeCell ref="M3:M4"/>
    <mergeCell ref="N3:N4"/>
    <mergeCell ref="A1:N1"/>
    <mergeCell ref="A2:N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2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"/>
  <sheetViews>
    <sheetView workbookViewId="0">
      <selection activeCell="A2" sqref="A2:M2"/>
    </sheetView>
  </sheetViews>
  <sheetFormatPr defaultRowHeight="12.75" x14ac:dyDescent="0.2"/>
  <cols>
    <col min="1" max="13" width="7.28515625" customWidth="1"/>
  </cols>
  <sheetData>
    <row r="1" spans="1:13" ht="15.95" customHeight="1" x14ac:dyDescent="0.2">
      <c r="A1" s="38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5.95" customHeight="1" x14ac:dyDescent="0.2">
      <c r="A2" s="41" t="s">
        <v>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ht="12.75" customHeight="1" x14ac:dyDescent="0.2">
      <c r="A3" s="1"/>
      <c r="B3" s="49" t="s">
        <v>0</v>
      </c>
      <c r="C3" s="49" t="s">
        <v>1</v>
      </c>
      <c r="D3" s="49" t="s">
        <v>2</v>
      </c>
      <c r="E3" s="49" t="s">
        <v>3</v>
      </c>
      <c r="F3" s="49" t="s">
        <v>4</v>
      </c>
      <c r="G3" s="49" t="s">
        <v>5</v>
      </c>
      <c r="H3" s="49" t="s">
        <v>6</v>
      </c>
      <c r="I3" s="49" t="s">
        <v>7</v>
      </c>
      <c r="J3" s="49" t="s">
        <v>8</v>
      </c>
      <c r="K3" s="49" t="s">
        <v>9</v>
      </c>
      <c r="L3" s="49" t="s">
        <v>10</v>
      </c>
      <c r="M3" s="51" t="s">
        <v>11</v>
      </c>
    </row>
    <row r="4" spans="1:13" x14ac:dyDescent="0.2">
      <c r="A4" s="2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2"/>
    </row>
    <row r="5" spans="1:13" x14ac:dyDescent="0.2">
      <c r="A5" s="12" t="s">
        <v>13</v>
      </c>
      <c r="B5" s="46" t="s">
        <v>14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8"/>
    </row>
    <row r="6" spans="1:13" x14ac:dyDescent="0.2">
      <c r="A6" s="28">
        <v>2003</v>
      </c>
      <c r="B6" s="24">
        <v>-9.9999999999994316E-2</v>
      </c>
      <c r="C6" s="24">
        <v>-0.10010010010010863</v>
      </c>
      <c r="D6" s="31">
        <v>0.20040080160320925</v>
      </c>
      <c r="E6" s="24">
        <v>-9.9999999999994316E-2</v>
      </c>
      <c r="F6" s="31">
        <v>0.2002002002001888</v>
      </c>
      <c r="G6" s="24">
        <v>9.9900099900108424E-2</v>
      </c>
      <c r="H6" s="31">
        <v>0.49900199600798401</v>
      </c>
      <c r="I6" s="24">
        <v>-0.39721946375372957</v>
      </c>
      <c r="J6" s="31">
        <v>0</v>
      </c>
      <c r="K6" s="24">
        <v>0.1994017946161544</v>
      </c>
      <c r="L6" s="31">
        <v>0.19900497512438092</v>
      </c>
      <c r="M6" s="24">
        <v>-0.19860973187686479</v>
      </c>
    </row>
    <row r="7" spans="1:13" x14ac:dyDescent="0.2">
      <c r="A7" s="29">
        <v>2004</v>
      </c>
      <c r="B7" s="5">
        <v>-0.49751243781094528</v>
      </c>
      <c r="C7" s="5">
        <v>-9.9999999999994316E-2</v>
      </c>
      <c r="D7" s="32">
        <v>0.30030030030029742</v>
      </c>
      <c r="E7" s="5">
        <v>0.59880239520957512</v>
      </c>
      <c r="F7" s="32">
        <v>0.59523809523810367</v>
      </c>
      <c r="G7" s="5">
        <v>0.39447731755423221</v>
      </c>
      <c r="H7" s="32">
        <v>0</v>
      </c>
      <c r="I7" s="5">
        <v>-0.39292730844792878</v>
      </c>
      <c r="J7" s="32">
        <v>0.19723865877710908</v>
      </c>
      <c r="K7" s="5">
        <v>-0.39370078740156644</v>
      </c>
      <c r="L7" s="32">
        <v>0.5928853754940655</v>
      </c>
      <c r="M7" s="5">
        <v>0.39292730844794277</v>
      </c>
    </row>
    <row r="8" spans="1:13" x14ac:dyDescent="0.2">
      <c r="A8" s="29">
        <v>2005</v>
      </c>
      <c r="B8" s="5">
        <v>-0.19569471624266421</v>
      </c>
      <c r="C8" s="5">
        <v>-0.29411764705882076</v>
      </c>
      <c r="D8" s="32">
        <v>9.8328416912482119E-2</v>
      </c>
      <c r="E8" s="5">
        <v>0.29469548133595008</v>
      </c>
      <c r="F8" s="32">
        <v>0.68560235063663366</v>
      </c>
      <c r="G8" s="5">
        <v>0.19455252918288216</v>
      </c>
      <c r="H8" s="32">
        <v>0</v>
      </c>
      <c r="I8" s="5">
        <v>0.38834951456311234</v>
      </c>
      <c r="J8" s="32">
        <v>0.38684719535782536</v>
      </c>
      <c r="K8" s="5">
        <v>-0.48169556840077077</v>
      </c>
      <c r="L8" s="32">
        <v>0.48402710551790895</v>
      </c>
      <c r="M8" s="5">
        <v>-0.19267822736031104</v>
      </c>
    </row>
    <row r="9" spans="1:13" x14ac:dyDescent="0.2">
      <c r="A9" s="29">
        <v>2006</v>
      </c>
      <c r="B9" s="5">
        <v>-9.6525096525091045E-2</v>
      </c>
      <c r="C9" s="5">
        <v>0.19323671497584816</v>
      </c>
      <c r="D9" s="32">
        <v>0</v>
      </c>
      <c r="E9" s="5">
        <v>0.77145612343297698</v>
      </c>
      <c r="F9" s="32">
        <v>0.28708133971291594</v>
      </c>
      <c r="G9" s="5">
        <v>0.28625954198473014</v>
      </c>
      <c r="H9" s="32">
        <v>-0.28544243577544925</v>
      </c>
      <c r="I9" s="5">
        <v>-0.38167938931296896</v>
      </c>
      <c r="J9" s="32">
        <v>0.57471264367815544</v>
      </c>
      <c r="K9" s="5">
        <v>-0.7619047619047592</v>
      </c>
      <c r="L9" s="32">
        <v>0.95969289827255266</v>
      </c>
      <c r="M9" s="5">
        <v>0.47528517110266161</v>
      </c>
    </row>
    <row r="10" spans="1:13" x14ac:dyDescent="0.2">
      <c r="A10" s="29">
        <v>2007</v>
      </c>
      <c r="B10" s="5">
        <v>0.66225165562914179</v>
      </c>
      <c r="C10" s="5">
        <v>9.3984962406009689E-2</v>
      </c>
      <c r="D10" s="32">
        <v>0.1877934272300496</v>
      </c>
      <c r="E10" s="5">
        <v>0.93720712277413298</v>
      </c>
      <c r="F10" s="32">
        <v>0.27855153203342353</v>
      </c>
      <c r="G10" s="5">
        <v>0</v>
      </c>
      <c r="H10" s="32">
        <v>0.83333333333333848</v>
      </c>
      <c r="I10" s="5">
        <v>0</v>
      </c>
      <c r="J10" s="32">
        <v>0.18365472910926411</v>
      </c>
      <c r="K10" s="5">
        <v>-0.91659028414298804</v>
      </c>
      <c r="L10" s="32">
        <v>9.2506938020359419E-2</v>
      </c>
      <c r="M10" s="5">
        <v>0.46210720887245837</v>
      </c>
    </row>
    <row r="11" spans="1:13" x14ac:dyDescent="0.2">
      <c r="A11" s="29">
        <v>2008</v>
      </c>
      <c r="B11" s="5">
        <v>-0.45998160073597055</v>
      </c>
      <c r="C11" s="5">
        <v>0.18484288354898598</v>
      </c>
      <c r="D11" s="32">
        <v>-0.18450184501845279</v>
      </c>
      <c r="E11" s="5">
        <v>0.73937153419593082</v>
      </c>
      <c r="F11" s="32">
        <v>0.73394495412843774</v>
      </c>
      <c r="G11" s="5">
        <v>0.63752276867031232</v>
      </c>
      <c r="H11" s="32">
        <v>0.99547511312216685</v>
      </c>
      <c r="I11" s="5">
        <v>0.53763440860215816</v>
      </c>
      <c r="J11" s="32">
        <v>-0.26737967914438249</v>
      </c>
      <c r="K11" s="5">
        <v>-0.71492403932083226</v>
      </c>
      <c r="L11" s="32">
        <v>0.72007200720073039</v>
      </c>
      <c r="M11" s="5">
        <v>0.44682752457551383</v>
      </c>
    </row>
    <row r="12" spans="1:13" x14ac:dyDescent="0.2">
      <c r="A12" s="29">
        <v>2009</v>
      </c>
      <c r="B12" s="5">
        <v>-0.53380782918150227</v>
      </c>
      <c r="C12" s="5">
        <v>0</v>
      </c>
      <c r="D12" s="32">
        <v>0.53667262969589324</v>
      </c>
      <c r="E12" s="5">
        <v>0.97864768683273518</v>
      </c>
      <c r="F12" s="32">
        <v>8.8105726872241691E-2</v>
      </c>
      <c r="G12" s="5">
        <v>0.17605633802817153</v>
      </c>
      <c r="H12" s="32">
        <v>-0.43936731107205629</v>
      </c>
      <c r="I12" s="5">
        <v>0.61782877316858154</v>
      </c>
      <c r="J12" s="32">
        <v>-0.7017543859649098</v>
      </c>
      <c r="K12" s="5">
        <v>-1.3250883392226149</v>
      </c>
      <c r="L12" s="32">
        <v>-0.44762757385854968</v>
      </c>
      <c r="M12" s="5">
        <v>8.9928057553951724E-2</v>
      </c>
    </row>
    <row r="13" spans="1:13" x14ac:dyDescent="0.2">
      <c r="A13" s="30">
        <v>2010</v>
      </c>
      <c r="B13" s="23">
        <v>0</v>
      </c>
      <c r="C13" s="23">
        <v>-0.1796945193171634</v>
      </c>
      <c r="D13" s="33">
        <v>-0.36003600360035237</v>
      </c>
      <c r="E13" s="23">
        <v>0.99367660343269582</v>
      </c>
      <c r="F13" s="33">
        <v>0.3577817531305954</v>
      </c>
      <c r="G13" s="23">
        <v>0.62388591800356763</v>
      </c>
      <c r="H13" s="33">
        <v>-0.70859167404783996</v>
      </c>
      <c r="I13" s="23">
        <v>0</v>
      </c>
      <c r="J13" s="33">
        <v>8.9206066012496463E-2</v>
      </c>
      <c r="K13" s="23">
        <v>-0.80213903743316017</v>
      </c>
      <c r="L13" s="33">
        <v>0.62893081761006542</v>
      </c>
      <c r="M13" s="23">
        <v>8.9285714285709208E-2</v>
      </c>
    </row>
    <row r="14" spans="1:13" x14ac:dyDescent="0.2">
      <c r="A14" s="30">
        <v>2011</v>
      </c>
      <c r="B14" s="23">
        <v>0.35682426404996048</v>
      </c>
      <c r="C14" s="23">
        <v>-0.17777777777778031</v>
      </c>
      <c r="D14" s="33">
        <v>0.26714158504006874</v>
      </c>
      <c r="E14" s="23">
        <v>0.53285968028419939</v>
      </c>
      <c r="F14" s="33">
        <v>0.26501766784452047</v>
      </c>
      <c r="G14" s="23">
        <v>-0.1762114537444959</v>
      </c>
      <c r="H14" s="33">
        <v>0</v>
      </c>
      <c r="I14" s="23">
        <v>8.8261253309804527E-2</v>
      </c>
      <c r="J14" s="33">
        <v>0.17636684303349967</v>
      </c>
      <c r="K14" s="23">
        <v>0.61619718309859406</v>
      </c>
      <c r="L14" s="33">
        <v>0.17497812773403573</v>
      </c>
      <c r="M14" s="23">
        <v>-0.26200873362445165</v>
      </c>
    </row>
    <row r="15" spans="1:13" x14ac:dyDescent="0.2">
      <c r="A15" s="30">
        <v>2012</v>
      </c>
      <c r="B15" s="23">
        <v>0</v>
      </c>
      <c r="C15" s="23">
        <v>0.17513134851138604</v>
      </c>
      <c r="D15" s="33">
        <v>0</v>
      </c>
      <c r="E15" s="23">
        <v>0.43706293706293703</v>
      </c>
      <c r="F15" s="33">
        <v>0.8703220191470844</v>
      </c>
      <c r="G15" s="23">
        <v>0.17256255392578829</v>
      </c>
      <c r="H15" s="33">
        <v>0</v>
      </c>
      <c r="I15" s="23">
        <v>-0.17226528854434853</v>
      </c>
      <c r="J15" s="33">
        <v>0</v>
      </c>
      <c r="K15" s="23">
        <v>-0.60396893874029578</v>
      </c>
      <c r="L15" s="33">
        <v>8.6805555555550612E-2</v>
      </c>
      <c r="M15" s="23">
        <v>-0.17346053772766942</v>
      </c>
    </row>
    <row r="16" spans="1:13" x14ac:dyDescent="0.2">
      <c r="A16" s="30">
        <v>2013</v>
      </c>
      <c r="B16" s="23">
        <v>0.34752389226759839</v>
      </c>
      <c r="C16" s="23">
        <v>0.25974025974025727</v>
      </c>
      <c r="D16" s="33">
        <v>0</v>
      </c>
      <c r="E16" s="23">
        <v>0.60449050086356038</v>
      </c>
      <c r="F16" s="33">
        <v>0.60085836909871493</v>
      </c>
      <c r="G16" s="23">
        <v>0.25597269624573138</v>
      </c>
      <c r="H16" s="33">
        <v>0</v>
      </c>
      <c r="I16" s="23">
        <v>0</v>
      </c>
      <c r="J16" s="33">
        <v>0</v>
      </c>
      <c r="K16" s="23">
        <v>-0.76595744680851541</v>
      </c>
      <c r="L16" s="33">
        <v>-0.42881646655231564</v>
      </c>
      <c r="M16" s="23">
        <v>8.6132644272186504E-2</v>
      </c>
    </row>
    <row r="17" spans="1:13" x14ac:dyDescent="0.2">
      <c r="A17" s="30">
        <v>2014</v>
      </c>
      <c r="B17" s="23">
        <v>0.43029259896729771</v>
      </c>
      <c r="C17" s="23">
        <v>0.42844901456726653</v>
      </c>
      <c r="D17" s="33">
        <v>8.5324232081906412E-2</v>
      </c>
      <c r="E17" s="23">
        <v>0.34100596760443791</v>
      </c>
      <c r="F17" s="33">
        <v>0.33984706881902421</v>
      </c>
      <c r="G17" s="23">
        <v>0.50804403048264912</v>
      </c>
      <c r="H17" s="33">
        <v>0.16849199663016245</v>
      </c>
      <c r="I17" s="23">
        <v>8.4104289318750469E-2</v>
      </c>
      <c r="J17" s="33">
        <v>-0.1680672268907587</v>
      </c>
      <c r="K17" s="23">
        <v>-0.33670033670032951</v>
      </c>
      <c r="L17" s="33">
        <v>-0.253378378378388</v>
      </c>
      <c r="M17" s="23">
        <v>-0.169348010160871</v>
      </c>
    </row>
    <row r="18" spans="1:13" x14ac:dyDescent="0.2">
      <c r="A18" s="30">
        <v>2015</v>
      </c>
      <c r="B18" s="23">
        <v>0.25445292620864901</v>
      </c>
      <c r="C18" s="23">
        <v>0.59221658206430017</v>
      </c>
      <c r="D18" s="33">
        <v>0.16820857863750094</v>
      </c>
      <c r="E18" s="23">
        <v>0.755667506297234</v>
      </c>
      <c r="F18" s="33">
        <v>0.33333333333333809</v>
      </c>
      <c r="G18" s="23">
        <v>0.49833887043188896</v>
      </c>
      <c r="H18" s="33">
        <v>0.16528925619834947</v>
      </c>
      <c r="I18" s="23">
        <v>8.2508250825077817E-2</v>
      </c>
      <c r="J18" s="33">
        <v>0.32976092333059004</v>
      </c>
      <c r="K18" s="23">
        <v>-0.49301561216105877</v>
      </c>
      <c r="L18" s="33">
        <v>-8.2576383154413152E-2</v>
      </c>
      <c r="M18" s="23">
        <v>-0.16528925619834947</v>
      </c>
    </row>
    <row r="19" spans="1:13" x14ac:dyDescent="0.2">
      <c r="A19" s="30">
        <v>2016</v>
      </c>
      <c r="B19" s="23">
        <v>0.16556291390728714</v>
      </c>
      <c r="C19" s="23">
        <v>0.57851239669421717</v>
      </c>
      <c r="D19" s="33">
        <v>0.32867707477402752</v>
      </c>
      <c r="E19" s="23">
        <v>0.5733005733005756</v>
      </c>
      <c r="F19" s="33">
        <v>0.24429967426709864</v>
      </c>
      <c r="G19" s="23">
        <v>0.48740861088546594</v>
      </c>
      <c r="H19" s="33">
        <v>1.0509296685529483</v>
      </c>
      <c r="I19" s="23">
        <v>-7.999999999999545E-2</v>
      </c>
      <c r="J19" s="33">
        <v>-0.32025620496397572</v>
      </c>
      <c r="K19" s="23">
        <v>-0.56224899598393807</v>
      </c>
      <c r="L19" s="33">
        <v>0.16155088852988922</v>
      </c>
      <c r="M19" s="23">
        <v>-0.16129032258064746</v>
      </c>
    </row>
    <row r="20" spans="1:13" x14ac:dyDescent="0.2">
      <c r="A20" s="30">
        <v>2017</v>
      </c>
      <c r="B20" s="23">
        <v>0.48465266558966769</v>
      </c>
      <c r="C20" s="23">
        <v>0</v>
      </c>
      <c r="D20" s="33">
        <v>-0.2411575562701056</v>
      </c>
      <c r="E20" s="23">
        <v>0.4029008863819501</v>
      </c>
      <c r="F20" s="33">
        <v>0.72231139646870446</v>
      </c>
      <c r="G20" s="23">
        <v>0.55776892430279112</v>
      </c>
      <c r="H20" s="33">
        <v>-0.15847860538827482</v>
      </c>
      <c r="I20" s="23">
        <v>-0.23809523809523581</v>
      </c>
      <c r="J20" s="33">
        <v>0.15910898965791792</v>
      </c>
      <c r="K20" s="23">
        <v>0.47656870532167933</v>
      </c>
      <c r="L20" s="33">
        <v>-0.39525691699604742</v>
      </c>
      <c r="M20" s="23">
        <v>0</v>
      </c>
    </row>
    <row r="21" spans="1:13" x14ac:dyDescent="0.2">
      <c r="A21" s="30">
        <v>2018</v>
      </c>
      <c r="B21" s="23">
        <v>0.87301587301586858</v>
      </c>
      <c r="C21" s="23">
        <v>-0.15735641227379121</v>
      </c>
      <c r="D21" s="33">
        <v>0.63041765169424513</v>
      </c>
      <c r="E21" s="23">
        <v>0.86139389193422755</v>
      </c>
      <c r="F21" s="33">
        <v>0</v>
      </c>
      <c r="G21" s="23">
        <v>0.62111801242234699</v>
      </c>
      <c r="H21" s="33">
        <v>1.620370370370366</v>
      </c>
      <c r="I21" s="23">
        <v>-0.37965072133637057</v>
      </c>
      <c r="J21" s="33">
        <v>-1.2957317073170647</v>
      </c>
      <c r="K21" s="23">
        <v>-0.23166023166024044</v>
      </c>
      <c r="L21" s="33">
        <v>-0.15479876160989833</v>
      </c>
      <c r="M21" s="23">
        <v>1.0852713178294617</v>
      </c>
    </row>
    <row r="22" spans="1:13" x14ac:dyDescent="0.2">
      <c r="A22" s="25">
        <v>2019</v>
      </c>
      <c r="B22" s="27">
        <v>-0.84355828220858464</v>
      </c>
      <c r="C22" s="27">
        <v>0.46403712296983313</v>
      </c>
      <c r="D22" s="26">
        <v>0.46189376443417574</v>
      </c>
      <c r="E22" s="27">
        <v>0.61302681992338037</v>
      </c>
      <c r="F22" s="26">
        <v>0.45696877380045259</v>
      </c>
      <c r="G22" s="27">
        <v>0.15163002274449477</v>
      </c>
      <c r="H22" s="26">
        <v>0.52990158970478207</v>
      </c>
      <c r="I22" s="27">
        <v>0.60240963855420393</v>
      </c>
      <c r="J22" s="26">
        <v>-1.7964071856287469</v>
      </c>
      <c r="K22" s="27">
        <v>-7.6219512195117634E-2</v>
      </c>
      <c r="L22" s="26">
        <v>-0.15255530129671138</v>
      </c>
      <c r="M22" s="27">
        <v>0.99312452253627426</v>
      </c>
    </row>
    <row r="23" spans="1:13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x14ac:dyDescent="0.2">
      <c r="A24" s="8" t="s">
        <v>20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">
      <c r="A25" s="8" t="s">
        <v>21</v>
      </c>
      <c r="B25" s="14"/>
      <c r="C25" s="14"/>
      <c r="D25" s="14"/>
      <c r="E25" s="14"/>
      <c r="F25" s="14"/>
      <c r="G25" s="15"/>
      <c r="H25" s="14"/>
      <c r="I25" s="14"/>
      <c r="J25" s="14"/>
      <c r="K25" s="14"/>
      <c r="L25" s="14"/>
      <c r="M25" s="14"/>
    </row>
  </sheetData>
  <mergeCells count="15">
    <mergeCell ref="B5:M5"/>
    <mergeCell ref="K3:K4"/>
    <mergeCell ref="L3:L4"/>
    <mergeCell ref="M3:M4"/>
    <mergeCell ref="A1:M1"/>
    <mergeCell ref="A2:M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2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7"/>
  <sheetViews>
    <sheetView workbookViewId="0">
      <selection activeCell="A28" sqref="A28"/>
    </sheetView>
  </sheetViews>
  <sheetFormatPr defaultRowHeight="12.75" x14ac:dyDescent="0.2"/>
  <cols>
    <col min="1" max="13" width="7.28515625" customWidth="1"/>
    <col min="14" max="14" width="9.28515625" customWidth="1"/>
  </cols>
  <sheetData>
    <row r="1" spans="1:14" ht="15.95" customHeight="1" x14ac:dyDescent="0.2">
      <c r="A1" s="38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ht="15.95" customHeight="1" x14ac:dyDescent="0.2">
      <c r="A2" s="41" t="s">
        <v>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4" ht="20.100000000000001" customHeight="1" x14ac:dyDescent="0.2">
      <c r="A3" s="1"/>
      <c r="B3" s="51" t="s">
        <v>0</v>
      </c>
      <c r="C3" s="51" t="s">
        <v>1</v>
      </c>
      <c r="D3" s="51" t="s">
        <v>2</v>
      </c>
      <c r="E3" s="51" t="s">
        <v>3</v>
      </c>
      <c r="F3" s="51" t="s">
        <v>4</v>
      </c>
      <c r="G3" s="51" t="s">
        <v>5</v>
      </c>
      <c r="H3" s="51" t="s">
        <v>6</v>
      </c>
      <c r="I3" s="51" t="s">
        <v>7</v>
      </c>
      <c r="J3" s="51" t="s">
        <v>8</v>
      </c>
      <c r="K3" s="51" t="s">
        <v>9</v>
      </c>
      <c r="L3" s="51" t="s">
        <v>10</v>
      </c>
      <c r="M3" s="51" t="s">
        <v>11</v>
      </c>
      <c r="N3" s="51" t="s">
        <v>16</v>
      </c>
    </row>
    <row r="4" spans="1:14" ht="6.75" customHeight="1" x14ac:dyDescent="0.2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x14ac:dyDescent="0.2">
      <c r="A5" s="12" t="s">
        <v>13</v>
      </c>
      <c r="B5" s="46" t="s">
        <v>14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1:14" x14ac:dyDescent="0.2">
      <c r="A6" s="4">
        <v>2003</v>
      </c>
      <c r="B6" s="24" t="s">
        <v>15</v>
      </c>
      <c r="C6" s="24" t="s">
        <v>15</v>
      </c>
      <c r="D6" s="24" t="s">
        <v>15</v>
      </c>
      <c r="E6" s="24" t="s">
        <v>15</v>
      </c>
      <c r="F6" s="24" t="s">
        <v>15</v>
      </c>
      <c r="G6" s="24" t="s">
        <v>15</v>
      </c>
      <c r="H6" s="24" t="s">
        <v>15</v>
      </c>
      <c r="I6" s="24" t="s">
        <v>15</v>
      </c>
      <c r="J6" s="24" t="s">
        <v>15</v>
      </c>
      <c r="K6" s="24" t="s">
        <v>15</v>
      </c>
      <c r="L6" s="24" t="s">
        <v>15</v>
      </c>
      <c r="M6" s="24">
        <f>([1]CPI!M7-[1]CPI!M6)/[1]CPI!M6*100</f>
        <v>0.5</v>
      </c>
      <c r="N6" s="24" t="s">
        <v>15</v>
      </c>
    </row>
    <row r="7" spans="1:14" x14ac:dyDescent="0.2">
      <c r="A7" s="4">
        <v>2004</v>
      </c>
      <c r="B7" s="5">
        <f>([1]CPI!B8-[1]CPI!B7)/[1]CPI!B7*100</f>
        <v>0.1001001001000944</v>
      </c>
      <c r="C7" s="5">
        <f>([1]CPI!C8-[1]CPI!C7)/[1]CPI!C7*100</f>
        <v>0.10020040080161176</v>
      </c>
      <c r="D7" s="5">
        <f>([1]CPI!D8-[1]CPI!D7)/[1]CPI!D7*100</f>
        <v>0.20000000000000281</v>
      </c>
      <c r="E7" s="5">
        <f>([1]CPI!E8-[1]CPI!E7)/[1]CPI!E7*100</f>
        <v>0.90090090090089237</v>
      </c>
      <c r="F7" s="5">
        <f>([1]CPI!F8-[1]CPI!F7)/[1]CPI!F7*100</f>
        <v>1.29870129870131</v>
      </c>
      <c r="G7" s="5">
        <f>([1]CPI!G8-[1]CPI!G7)/[1]CPI!G7*100</f>
        <v>1.5968063872255431</v>
      </c>
      <c r="H7" s="5">
        <f>([1]CPI!H8-[1]CPI!H7)/[1]CPI!H7*100</f>
        <v>1.0923535253227352</v>
      </c>
      <c r="I7" s="5">
        <f>([1]CPI!I8-[1]CPI!I7)/[1]CPI!I7*100</f>
        <v>1.096709870388842</v>
      </c>
      <c r="J7" s="5">
        <f>([1]CPI!J8-[1]CPI!J7)/[1]CPI!J7*100</f>
        <v>1.2961116650049822</v>
      </c>
      <c r="K7" s="5">
        <f>([1]CPI!K8-[1]CPI!K7)/[1]CPI!K7*100</f>
        <v>0.69651741293532621</v>
      </c>
      <c r="L7" s="5">
        <f>([1]CPI!L8-[1]CPI!L7)/[1]CPI!L7*100</f>
        <v>1.0923535253227352</v>
      </c>
      <c r="M7" s="5">
        <f>([1]CPI!M8-[1]CPI!M7)/[1]CPI!M7*100</f>
        <v>1.6915422885572167</v>
      </c>
      <c r="N7" s="5">
        <f>([1]CPI!N8-[1]CPI!N7)/[1]CPI!N7*100</f>
        <v>0.93108321556239459</v>
      </c>
    </row>
    <row r="8" spans="1:14" x14ac:dyDescent="0.2">
      <c r="A8" s="4">
        <v>2005</v>
      </c>
      <c r="B8" s="5">
        <f>([1]CPI!B9-[1]CPI!B8)/[1]CPI!B8*100</f>
        <v>2</v>
      </c>
      <c r="C8" s="5">
        <f>([1]CPI!C9-[1]CPI!C8)/[1]CPI!C8*100</f>
        <v>1.8018018018017989</v>
      </c>
      <c r="D8" s="5">
        <f>([1]CPI!D9-[1]CPI!D8)/[1]CPI!D8*100</f>
        <v>1.5968063872255431</v>
      </c>
      <c r="E8" s="5">
        <f>([1]CPI!E9-[1]CPI!E8)/[1]CPI!E8*100</f>
        <v>1.2896825396825369</v>
      </c>
      <c r="F8" s="5">
        <f>([1]CPI!F9-[1]CPI!F8)/[1]CPI!F8*100</f>
        <v>1.3806706114398337</v>
      </c>
      <c r="G8" s="5">
        <f>([1]CPI!G9-[1]CPI!G8)/[1]CPI!G8*100</f>
        <v>1.1787819253438141</v>
      </c>
      <c r="H8" s="5">
        <f>([1]CPI!H9-[1]CPI!H8)/[1]CPI!H8*100</f>
        <v>1.1787819253438141</v>
      </c>
      <c r="I8" s="5">
        <f>([1]CPI!I9-[1]CPI!I8)/[1]CPI!I8*100</f>
        <v>1.9723865877712032</v>
      </c>
      <c r="J8" s="5">
        <f>([1]CPI!J9-[1]CPI!J8)/[1]CPI!J8*100</f>
        <v>2.1653543307086642</v>
      </c>
      <c r="K8" s="5">
        <f>([1]CPI!K9-[1]CPI!K8)/[1]CPI!K8*100</f>
        <v>2.0750988142292432</v>
      </c>
      <c r="L8" s="5">
        <f>([1]CPI!L9-[1]CPI!L8)/[1]CPI!L8*100</f>
        <v>1.9646365422396856</v>
      </c>
      <c r="M8" s="5">
        <f>([1]CPI!M9-[1]CPI!M8)/[1]CPI!M8*100</f>
        <v>1.3698630136986218</v>
      </c>
      <c r="N8" s="5">
        <f>([1]CPI!N9-[1]CPI!N8)/[1]CPI!N8*100</f>
        <v>1.6637838728275982</v>
      </c>
    </row>
    <row r="9" spans="1:14" x14ac:dyDescent="0.2">
      <c r="A9" s="4">
        <v>2006</v>
      </c>
      <c r="B9" s="5">
        <f>([1]CPI!B10-[1]CPI!B9)/[1]CPI!B9*100</f>
        <v>1.4705882352941175</v>
      </c>
      <c r="C9" s="5">
        <f>([1]CPI!C10-[1]CPI!C9)/[1]CPI!C9*100</f>
        <v>1.9665683382497541</v>
      </c>
      <c r="D9" s="5">
        <f>([1]CPI!D10-[1]CPI!D9)/[1]CPI!D9*100</f>
        <v>1.866404715127707</v>
      </c>
      <c r="E9" s="5">
        <f>([1]CPI!E10-[1]CPI!E9)/[1]CPI!E9*100</f>
        <v>2.3506366307541682</v>
      </c>
      <c r="F9" s="5">
        <f>([1]CPI!F10-[1]CPI!F9)/[1]CPI!F9*100</f>
        <v>1.9455252918287937</v>
      </c>
      <c r="G9" s="5">
        <f>([1]CPI!G10-[1]CPI!G9)/[1]CPI!G9*100</f>
        <v>2.0388349514563053</v>
      </c>
      <c r="H9" s="5">
        <f>([1]CPI!H10-[1]CPI!H9)/[1]CPI!H9*100</f>
        <v>1.7475728155339778</v>
      </c>
      <c r="I9" s="5">
        <f>([1]CPI!I10-[1]CPI!I9)/[1]CPI!I9*100</f>
        <v>0.96711798839458407</v>
      </c>
      <c r="J9" s="5">
        <f>([1]CPI!J10-[1]CPI!J9)/[1]CPI!J9*100</f>
        <v>1.1560693641618525</v>
      </c>
      <c r="K9" s="5">
        <f>([1]CPI!K10-[1]CPI!K9)/[1]CPI!K9*100</f>
        <v>0.87124878993224164</v>
      </c>
      <c r="L9" s="5">
        <f>([1]CPI!L10-[1]CPI!L9)/[1]CPI!L9*100</f>
        <v>1.3487475915221636</v>
      </c>
      <c r="M9" s="5">
        <f>([1]CPI!M10-[1]CPI!M9)/[1]CPI!M9*100</f>
        <v>2.0270270270270356</v>
      </c>
      <c r="N9" s="5">
        <f>([1]CPI!N10-[1]CPI!N9)/[1]CPI!N9*100</f>
        <v>1.6446568905452448</v>
      </c>
    </row>
    <row r="10" spans="1:14" x14ac:dyDescent="0.2">
      <c r="A10" s="4">
        <v>2007</v>
      </c>
      <c r="B10" s="5">
        <f>([1]CPI!B11-[1]CPI!B10)/[1]CPI!B10*100</f>
        <v>2.8019323671497642</v>
      </c>
      <c r="C10" s="5">
        <f>([1]CPI!C11-[1]CPI!C10)/[1]CPI!C10*100</f>
        <v>2.7000964320154264</v>
      </c>
      <c r="D10" s="5">
        <f>([1]CPI!D11-[1]CPI!D10)/[1]CPI!D10*100</f>
        <v>2.892960462873674</v>
      </c>
      <c r="E10" s="5">
        <f>([1]CPI!E11-[1]CPI!E10)/[1]CPI!E10*100</f>
        <v>3.0622009569378017</v>
      </c>
      <c r="F10" s="5">
        <f>([1]CPI!F11-[1]CPI!F10)/[1]CPI!F10*100</f>
        <v>3.0534351145038197</v>
      </c>
      <c r="G10" s="5">
        <f>([1]CPI!G11-[1]CPI!G10)/[1]CPI!G10*100</f>
        <v>2.7592768791627078</v>
      </c>
      <c r="H10" s="5">
        <f>([1]CPI!H11-[1]CPI!H10)/[1]CPI!H10*100</f>
        <v>3.9122137404580233</v>
      </c>
      <c r="I10" s="5">
        <f>([1]CPI!I11-[1]CPI!I10)/[1]CPI!I10*100</f>
        <v>4.3103448275862064</v>
      </c>
      <c r="J10" s="5">
        <f>([1]CPI!J11-[1]CPI!J10)/[1]CPI!J10*100</f>
        <v>3.9047619047618989</v>
      </c>
      <c r="K10" s="5">
        <f>([1]CPI!K11-[1]CPI!K10)/[1]CPI!K10*100</f>
        <v>3.7428023032629474</v>
      </c>
      <c r="L10" s="5">
        <f>([1]CPI!L11-[1]CPI!L10)/[1]CPI!L10*100</f>
        <v>2.8517110266159698</v>
      </c>
      <c r="M10" s="5">
        <f>([1]CPI!M11-[1]CPI!M10)/[1]CPI!M10*100</f>
        <v>2.8382213812677386</v>
      </c>
      <c r="N10" s="5">
        <f>([1]CPI!N11-[1]CPI!N10)/[1]CPI!N10*100</f>
        <v>3.2360911844412628</v>
      </c>
    </row>
    <row r="11" spans="1:14" x14ac:dyDescent="0.2">
      <c r="A11" s="4">
        <v>2008</v>
      </c>
      <c r="B11" s="5">
        <f>([1]CPI!B12-[1]CPI!B11)/[1]CPI!B11*100</f>
        <v>1.6917293233082678</v>
      </c>
      <c r="C11" s="5">
        <f>([1]CPI!C12-[1]CPI!C11)/[1]CPI!C11*100</f>
        <v>1.7840375586854516</v>
      </c>
      <c r="D11" s="5">
        <f>([1]CPI!D12-[1]CPI!D11)/[1]CPI!D11*100</f>
        <v>1.4058106841611997</v>
      </c>
      <c r="E11" s="5">
        <f>([1]CPI!E12-[1]CPI!E11)/[1]CPI!E11*100</f>
        <v>1.2070566388115107</v>
      </c>
      <c r="F11" s="5">
        <f>([1]CPI!F12-[1]CPI!F11)/[1]CPI!F11*100</f>
        <v>1.6666666666666639</v>
      </c>
      <c r="G11" s="5">
        <f>([1]CPI!G12-[1]CPI!G11)/[1]CPI!G11*100</f>
        <v>2.3148148148148149</v>
      </c>
      <c r="H11" s="5">
        <f>([1]CPI!H12-[1]CPI!H11)/[1]CPI!H11*100</f>
        <v>2.4793388429751961</v>
      </c>
      <c r="I11" s="5">
        <f>([1]CPI!I12-[1]CPI!I11)/[1]CPI!I11*100</f>
        <v>3.0303030303030276</v>
      </c>
      <c r="J11" s="5">
        <f>([1]CPI!J12-[1]CPI!J11)/[1]CPI!J11*100</f>
        <v>2.5664527956003771</v>
      </c>
      <c r="K11" s="5">
        <f>([1]CPI!K12-[1]CPI!K11)/[1]CPI!K11*100</f>
        <v>2.775208140610546</v>
      </c>
      <c r="L11" s="5">
        <f>([1]CPI!L12-[1]CPI!L11)/[1]CPI!L11*100</f>
        <v>3.4195933456561947</v>
      </c>
      <c r="M11" s="5">
        <f>([1]CPI!M12-[1]CPI!M11)/[1]CPI!M11*100</f>
        <v>3.4038638454461845</v>
      </c>
      <c r="N11" s="5">
        <f>([1]CPI!N12-[1]CPI!N11)/[1]CPI!N11*100</f>
        <v>2.3162445954292905</v>
      </c>
    </row>
    <row r="12" spans="1:14" x14ac:dyDescent="0.2">
      <c r="A12" s="4">
        <v>2009</v>
      </c>
      <c r="B12" s="5">
        <f>([1]CPI!B13-[1]CPI!B12)/[1]CPI!B12*100</f>
        <v>3.3271719038816956</v>
      </c>
      <c r="C12" s="5">
        <f>([1]CPI!C13-[1]CPI!C12)/[1]CPI!C12*100</f>
        <v>3.1365313653136453</v>
      </c>
      <c r="D12" s="5">
        <f>([1]CPI!D13-[1]CPI!D12)/[1]CPI!D12*100</f>
        <v>3.8817005545286531</v>
      </c>
      <c r="E12" s="5">
        <f>([1]CPI!E13-[1]CPI!E12)/[1]CPI!E12*100</f>
        <v>4.1284403669724776</v>
      </c>
      <c r="F12" s="5">
        <f>([1]CPI!F13-[1]CPI!F12)/[1]CPI!F12*100</f>
        <v>3.460837887067393</v>
      </c>
      <c r="G12" s="5">
        <f>([1]CPI!G13-[1]CPI!G12)/[1]CPI!G12*100</f>
        <v>2.9864253393665132</v>
      </c>
      <c r="H12" s="5">
        <f>([1]CPI!H13-[1]CPI!H12)/[1]CPI!H12*100</f>
        <v>1.523297491039429</v>
      </c>
      <c r="I12" s="5">
        <f>([1]CPI!I13-[1]CPI!I12)/[1]CPI!I12*100</f>
        <v>1.6042780748663075</v>
      </c>
      <c r="J12" s="5">
        <f>([1]CPI!J13-[1]CPI!J12)/[1]CPI!J12*100</f>
        <v>1.1617515638963334</v>
      </c>
      <c r="K12" s="5">
        <f>([1]CPI!K13-[1]CPI!K12)/[1]CPI!K12*100</f>
        <v>0.54005400540054782</v>
      </c>
      <c r="L12" s="5">
        <f>([1]CPI!L13-[1]CPI!L12)/[1]CPI!L12*100</f>
        <v>-0.62555853440572184</v>
      </c>
      <c r="M12" s="5">
        <f>([1]CPI!M13-[1]CPI!M12)/[1]CPI!M12*100</f>
        <v>-0.97864768683274783</v>
      </c>
      <c r="N12" s="5">
        <f>([1]CPI!N13-[1]CPI!N12)/[1]CPI!N12*100</f>
        <v>1.9921521279806584</v>
      </c>
    </row>
    <row r="13" spans="1:14" x14ac:dyDescent="0.2">
      <c r="A13" s="22">
        <v>2010</v>
      </c>
      <c r="B13" s="5">
        <f>([1]CPI!B14-[1]CPI!B13)/[1]CPI!B13*100</f>
        <v>-0.44722719141323791</v>
      </c>
      <c r="C13" s="5">
        <f>([1]CPI!C14-[1]CPI!C13)/[1]CPI!C13*100</f>
        <v>-0.62611806797853564</v>
      </c>
      <c r="D13" s="5">
        <f>([1]CPI!D14-[1]CPI!D13)/[1]CPI!D13*100</f>
        <v>-1.5124555160142372</v>
      </c>
      <c r="E13" s="5">
        <f>([1]CPI!E14-[1]CPI!E13)/[1]CPI!E13*100</f>
        <v>-1.4977973568281964</v>
      </c>
      <c r="F13" s="5">
        <f>([1]CPI!F14-[1]CPI!F13)/[1]CPI!F13*100</f>
        <v>-1.2323943661971757</v>
      </c>
      <c r="G13" s="5">
        <f>([1]CPI!G14-[1]CPI!G13)/[1]CPI!G13*100</f>
        <v>-0.79086115992969375</v>
      </c>
      <c r="H13" s="5">
        <f>([1]CPI!H14-[1]CPI!H13)/[1]CPI!H13*100</f>
        <v>-1.0591350397175665</v>
      </c>
      <c r="I13" s="5">
        <f>([1]CPI!I14-[1]CPI!I13)/[1]CPI!I13*100</f>
        <v>-1.6666666666666714</v>
      </c>
      <c r="J13" s="5">
        <f>([1]CPI!J14-[1]CPI!J13)/[1]CPI!J13*100</f>
        <v>-0.88339222614840995</v>
      </c>
      <c r="K13" s="5">
        <f>([1]CPI!K14-[1]CPI!K13)/[1]CPI!K13*100</f>
        <v>-0.35810205908684484</v>
      </c>
      <c r="L13" s="5">
        <f>([1]CPI!L14-[1]CPI!L13)/[1]CPI!L13*100</f>
        <v>0.71942446043165209</v>
      </c>
      <c r="M13" s="5">
        <f>([1]CPI!M14-[1]CPI!M13)/[1]CPI!M13*100</f>
        <v>0.71877807726864074</v>
      </c>
      <c r="N13" s="5">
        <f>([1]CPI!N14-[1]CPI!N13)/[1]CPI!N13*100</f>
        <v>-0.72506658774785104</v>
      </c>
    </row>
    <row r="14" spans="1:14" x14ac:dyDescent="0.2">
      <c r="A14" s="22">
        <v>2011</v>
      </c>
      <c r="B14" s="23">
        <f>([1]CPI!B15-[1]CPI!B14)/[1]CPI!B14*100</f>
        <v>1.0781671159029675</v>
      </c>
      <c r="C14" s="23">
        <f>([1]CPI!C15-[1]CPI!C14)/[1]CPI!C14*100</f>
        <v>1.0801080108010828</v>
      </c>
      <c r="D14" s="23">
        <f>([1]CPI!D15-[1]CPI!D14)/[1]CPI!D14*100</f>
        <v>1.7163504968382939</v>
      </c>
      <c r="E14" s="23">
        <f>([1]CPI!E15-[1]CPI!E14)/[1]CPI!E14*100</f>
        <v>1.2522361359570713</v>
      </c>
      <c r="F14" s="23">
        <f>([1]CPI!F15-[1]CPI!F14)/[1]CPI!F14*100</f>
        <v>1.1586452762923325</v>
      </c>
      <c r="G14" s="23">
        <f>([1]CPI!G15-[1]CPI!G14)/[1]CPI!G14*100</f>
        <v>0.35429583702390738</v>
      </c>
      <c r="H14" s="23">
        <f>([1]CPI!H15-[1]CPI!H14)/[1]CPI!H14*100</f>
        <v>1.0704727921498687</v>
      </c>
      <c r="I14" s="23">
        <f>([1]CPI!I15-[1]CPI!I14)/[1]CPI!I14*100</f>
        <v>1.1596788581623652</v>
      </c>
      <c r="J14" s="23">
        <f>([1]CPI!J15-[1]CPI!J14)/[1]CPI!J14*100</f>
        <v>1.2477718360071226</v>
      </c>
      <c r="K14" s="23">
        <f>([1]CPI!K15-[1]CPI!K14)/[1]CPI!K14*100</f>
        <v>2.6954177897574128</v>
      </c>
      <c r="L14" s="23">
        <f>([1]CPI!L15-[1]CPI!L14)/[1]CPI!L14*100</f>
        <v>2.2321428571428572</v>
      </c>
      <c r="M14" s="23">
        <f>([1]CPI!M15-[1]CPI!M14)/[1]CPI!M14*100</f>
        <v>1.8733273862622735</v>
      </c>
      <c r="N14" s="23">
        <f>([1]CPI!N15-[1]CPI!N14)/[1]CPI!N14*100</f>
        <v>1.4085556714860534</v>
      </c>
    </row>
    <row r="15" spans="1:14" x14ac:dyDescent="0.2">
      <c r="A15" s="22">
        <v>2012</v>
      </c>
      <c r="B15" s="23">
        <f>([1]CPI!B16-[1]CPI!B15)/[1]CPI!B15*100</f>
        <v>1.5111111111111135</v>
      </c>
      <c r="C15" s="23">
        <f>([1]CPI!C16-[1]CPI!C15)/[1]CPI!C15*100</f>
        <v>1.8699910952805063</v>
      </c>
      <c r="D15" s="23">
        <f>([1]CPI!D16-[1]CPI!D15)/[1]CPI!D15*100</f>
        <v>1.5985790408525855</v>
      </c>
      <c r="E15" s="23">
        <f>([1]CPI!E16-[1]CPI!E15)/[1]CPI!E15*100</f>
        <v>1.5017667844522993</v>
      </c>
      <c r="F15" s="23">
        <f>([1]CPI!F16-[1]CPI!F15)/[1]CPI!F15*100</f>
        <v>2.114537444933926</v>
      </c>
      <c r="G15" s="23">
        <f>([1]CPI!G16-[1]CPI!G15)/[1]CPI!G15*100</f>
        <v>2.4713150926743137</v>
      </c>
      <c r="H15" s="23">
        <f>([1]CPI!H16-[1]CPI!H15)/[1]CPI!H15*100</f>
        <v>2.4713150926743137</v>
      </c>
      <c r="I15" s="23">
        <f>([1]CPI!I16-[1]CPI!I15)/[1]CPI!I15*100</f>
        <v>2.204585537918871</v>
      </c>
      <c r="J15" s="23">
        <f>([1]CPI!J16-[1]CPI!J15)/[1]CPI!J15*100</f>
        <v>2.0246478873239537</v>
      </c>
      <c r="K15" s="23">
        <f>([1]CPI!K16-[1]CPI!K15)/[1]CPI!K15*100</f>
        <v>0.78740157480315465</v>
      </c>
      <c r="L15" s="23">
        <f>([1]CPI!L16-[1]CPI!L15)/[1]CPI!L15*100</f>
        <v>0.69868995633187525</v>
      </c>
      <c r="M15" s="23">
        <f>([1]CPI!M16-[1]CPI!M15)/[1]CPI!M15*100</f>
        <v>0.78809106830121844</v>
      </c>
      <c r="N15" s="23">
        <f>([1]CPI!N16-[1]CPI!N15)/[1]CPI!N15*100</f>
        <v>1.6682589843462918</v>
      </c>
    </row>
    <row r="16" spans="1:14" x14ac:dyDescent="0.2">
      <c r="A16" s="22">
        <v>2013</v>
      </c>
      <c r="B16" s="23">
        <f>([1]CPI!B17-[1]CPI!B16)/[1]CPI!B16*100</f>
        <v>1.1383537653239904</v>
      </c>
      <c r="C16" s="23">
        <f>([1]CPI!C17-[1]CPI!C16)/[1]CPI!C16*100</f>
        <v>1.2237762237762164</v>
      </c>
      <c r="D16" s="23">
        <f>([1]CPI!D17-[1]CPI!D16)/[1]CPI!D16*100</f>
        <v>1.2237762237762164</v>
      </c>
      <c r="E16" s="23">
        <f>([1]CPI!E17-[1]CPI!E16)/[1]CPI!E16*100</f>
        <v>1.3925152306353299</v>
      </c>
      <c r="F16" s="23">
        <f>([1]CPI!F17-[1]CPI!F16)/[1]CPI!F16*100</f>
        <v>1.1216566005176851</v>
      </c>
      <c r="G16" s="23">
        <f>([1]CPI!G17-[1]CPI!G16)/[1]CPI!G16*100</f>
        <v>1.205857019810513</v>
      </c>
      <c r="H16" s="23">
        <f>([1]CPI!H17-[1]CPI!H16)/[1]CPI!H16*100</f>
        <v>1.205857019810513</v>
      </c>
      <c r="I16" s="23">
        <f>([1]CPI!I17-[1]CPI!I16)/[1]CPI!I16*100</f>
        <v>1.3805004314063798</v>
      </c>
      <c r="J16" s="23">
        <f>([1]CPI!J17-[1]CPI!J16)/[1]CPI!J16*100</f>
        <v>1.3805004314063798</v>
      </c>
      <c r="K16" s="23">
        <f>([1]CPI!K17-[1]CPI!K16)/[1]CPI!K16*100</f>
        <v>1.2152777777777704</v>
      </c>
      <c r="L16" s="23">
        <f>([1]CPI!L17-[1]CPI!L16)/[1]CPI!L16*100</f>
        <v>0.69384215091066537</v>
      </c>
      <c r="M16" s="23">
        <f>([1]CPI!M17-[1]CPI!M16)/[1]CPI!M16*100</f>
        <v>0.95569070373588938</v>
      </c>
      <c r="N16" s="23">
        <f>([1]CPI!N17-[1]CPI!N16)/[1]CPI!N16*100</f>
        <v>1.1782564695677451</v>
      </c>
    </row>
    <row r="17" spans="1:14" x14ac:dyDescent="0.2">
      <c r="A17" s="22">
        <v>2014</v>
      </c>
      <c r="B17" s="23">
        <f>([1]CPI!B18-[1]CPI!B17)/[1]CPI!B17*100</f>
        <v>1.0389610389610413</v>
      </c>
      <c r="C17" s="23">
        <f>([1]CPI!C18-[1]CPI!C17)/[1]CPI!C17*100</f>
        <v>1.2089810017271208</v>
      </c>
      <c r="D17" s="23">
        <f>([1]CPI!D18-[1]CPI!D17)/[1]CPI!D17*100</f>
        <v>1.295336787564767</v>
      </c>
      <c r="E17" s="23">
        <f>([1]CPI!E18-[1]CPI!E17)/[1]CPI!E17*100</f>
        <v>1.030042918454938</v>
      </c>
      <c r="F17" s="23">
        <f>([1]CPI!F18-[1]CPI!F17)/[1]CPI!F17*100</f>
        <v>0.76791808873719403</v>
      </c>
      <c r="G17" s="23">
        <f>([1]CPI!G18-[1]CPI!G17)/[1]CPI!G17*100</f>
        <v>1.0212765957446832</v>
      </c>
      <c r="H17" s="23">
        <f>([1]CPI!H18-[1]CPI!H17)/[1]CPI!H17*100</f>
        <v>1.1914893617021325</v>
      </c>
      <c r="I17" s="23">
        <f>([1]CPI!I18-[1]CPI!I17)/[1]CPI!I17*100</f>
        <v>1.2765957446808509</v>
      </c>
      <c r="J17" s="23">
        <f>([1]CPI!J18-[1]CPI!J17)/[1]CPI!J17*100</f>
        <v>1.1063829787234019</v>
      </c>
      <c r="K17" s="23">
        <f>([1]CPI!K18-[1]CPI!K17)/[1]CPI!K17*100</f>
        <v>1.543739279588346</v>
      </c>
      <c r="L17" s="23">
        <f>([1]CPI!L18-[1]CPI!L17)/[1]CPI!L17*100</f>
        <v>1.7226528854435832</v>
      </c>
      <c r="M17" s="23">
        <f>([1]CPI!M18-[1]CPI!M17)/[1]CPI!M17*100</f>
        <v>1.4629948364888148</v>
      </c>
      <c r="N17" s="23">
        <f>([1]CPI!N18-[1]CPI!N17)/[1]CPI!N17*100</f>
        <v>1.2216903622204855</v>
      </c>
    </row>
    <row r="18" spans="1:14" x14ac:dyDescent="0.2">
      <c r="A18" s="22">
        <v>2015</v>
      </c>
      <c r="B18" s="23">
        <f>([1]CPI!B19-[1]CPI!B18)/[1]CPI!B18*100</f>
        <v>1.2853470437017995</v>
      </c>
      <c r="C18" s="23">
        <f>([1]CPI!C19-[1]CPI!C18)/[1]CPI!C18*100</f>
        <v>1.4505119453924937</v>
      </c>
      <c r="D18" s="23">
        <f>([1]CPI!D19-[1]CPI!D18)/[1]CPI!D18*100</f>
        <v>1.5345268542199464</v>
      </c>
      <c r="E18" s="23">
        <f>([1]CPI!E19-[1]CPI!E18)/[1]CPI!E18*100</f>
        <v>1.9541206457094284</v>
      </c>
      <c r="F18" s="23">
        <f>([1]CPI!F19-[1]CPI!F18)/[1]CPI!F18*100</f>
        <v>1.9475021168501367</v>
      </c>
      <c r="G18" s="23">
        <f>([1]CPI!G19-[1]CPI!G18)/[1]CPI!G18*100</f>
        <v>1.9376579612468383</v>
      </c>
      <c r="H18" s="23">
        <f>([1]CPI!H19-[1]CPI!H18)/[1]CPI!H18*100</f>
        <v>1.9343986543313683</v>
      </c>
      <c r="I18" s="23">
        <f>([1]CPI!I19-[1]CPI!I18)/[1]CPI!I18*100</f>
        <v>1.9327731092436951</v>
      </c>
      <c r="J18" s="23">
        <f>([1]CPI!J19-[1]CPI!J18)/[1]CPI!J18*100</f>
        <v>2.4410774410774461</v>
      </c>
      <c r="K18" s="23">
        <f>([1]CPI!K19-[1]CPI!K18)/[1]CPI!K18*100</f>
        <v>2.2804054054053955</v>
      </c>
      <c r="L18" s="23">
        <f>([1]CPI!L19-[1]CPI!L18)/[1]CPI!L18*100</f>
        <v>2.455546147332774</v>
      </c>
      <c r="M18" s="23">
        <f>([1]CPI!M19-[1]CPI!M18)/[1]CPI!M18*100</f>
        <v>2.459711620016956</v>
      </c>
      <c r="N18" s="23">
        <f>([1]CPI!N19-[1]CPI!N18)/[1]CPI!N18*100</f>
        <v>1.9692264257481429</v>
      </c>
    </row>
    <row r="19" spans="1:14" x14ac:dyDescent="0.2">
      <c r="A19" s="22">
        <v>2016</v>
      </c>
      <c r="B19" s="23">
        <f>([1]CPI!B20-[1]CPI!B19)/[1]CPI!B19*100</f>
        <v>2.3688663282571887</v>
      </c>
      <c r="C19" s="23">
        <f>([1]CPI!C20-[1]CPI!C19)/[1]CPI!C19*100</f>
        <v>2.3549201009251446</v>
      </c>
      <c r="D19" s="23">
        <f>([1]CPI!D20-[1]CPI!D19)/[1]CPI!D19*100</f>
        <v>2.518891687657431</v>
      </c>
      <c r="E19" s="23">
        <f>([1]CPI!E20-[1]CPI!E19)/[1]CPI!E19*100</f>
        <v>2.3333333333333308</v>
      </c>
      <c r="F19" s="23">
        <f>([1]CPI!F20-[1]CPI!F19)/[1]CPI!F19*100</f>
        <v>2.2425249169435122</v>
      </c>
      <c r="G19" s="23">
        <f>([1]CPI!G20-[1]CPI!G19)/[1]CPI!G19*100</f>
        <v>2.2314049586776883</v>
      </c>
      <c r="H19" s="23">
        <f>([1]CPI!H20-[1]CPI!H19)/[1]CPI!H19*100</f>
        <v>3.1353135313531331</v>
      </c>
      <c r="I19" s="23">
        <f>([1]CPI!I20-[1]CPI!I19)/[1]CPI!I19*100</f>
        <v>2.9678483099752748</v>
      </c>
      <c r="J19" s="23">
        <f>([1]CPI!J20-[1]CPI!J19)/[1]CPI!J19*100</f>
        <v>2.3007395234182391</v>
      </c>
      <c r="K19" s="23">
        <f>([1]CPI!K20-[1]CPI!K19)/[1]CPI!K19*100</f>
        <v>2.2295623451692839</v>
      </c>
      <c r="L19" s="23">
        <f>([1]CPI!L20-[1]CPI!L19)/[1]CPI!L19*100</f>
        <v>2.4793388429752068</v>
      </c>
      <c r="M19" s="23">
        <f>([1]CPI!M20-[1]CPI!M19)/[1]CPI!M19*100</f>
        <v>2.4834437086092715</v>
      </c>
      <c r="N19" s="23">
        <f>([1]CPI!N20-[1]CPI!N19)/[1]CPI!N19*100</f>
        <v>2.4711012666989758</v>
      </c>
    </row>
    <row r="20" spans="1:14" x14ac:dyDescent="0.2">
      <c r="A20" s="22">
        <v>2017</v>
      </c>
      <c r="B20" s="34">
        <f>([1]CPI!B21-[1]CPI!B20)/[1]CPI!B20*100</f>
        <v>2.8099173553719057</v>
      </c>
      <c r="C20" s="34">
        <f>([1]CPI!C21-[1]CPI!C20)/[1]CPI!C20*100</f>
        <v>2.2185702547247352</v>
      </c>
      <c r="D20" s="34">
        <f>([1]CPI!D21-[1]CPI!D20)/[1]CPI!D20*100</f>
        <v>1.638001638001638</v>
      </c>
      <c r="E20" s="34">
        <f>([1]CPI!E21-[1]CPI!E20)/[1]CPI!E20*100</f>
        <v>1.4657980456026036</v>
      </c>
      <c r="F20" s="34">
        <f>([1]CPI!F21-[1]CPI!F20)/[1]CPI!F20*100</f>
        <v>1.9496344435418405</v>
      </c>
      <c r="G20" s="34">
        <f>([1]CPI!G21-[1]CPI!G20)/[1]CPI!G20*100</f>
        <v>2.0210185933710592</v>
      </c>
      <c r="H20" s="34">
        <f>([1]CPI!H21-[1]CPI!H20)/[1]CPI!H20*100</f>
        <v>0.8</v>
      </c>
      <c r="I20" s="34">
        <f>([1]CPI!I21-[1]CPI!I20)/[1]CPI!I20*100</f>
        <v>0.64051240992794001</v>
      </c>
      <c r="J20" s="34">
        <f>([1]CPI!J21-[1]CPI!J20)/[1]CPI!J20*100</f>
        <v>1.1244979919678761</v>
      </c>
      <c r="K20" s="34">
        <f>([1]CPI!K21-[1]CPI!K20)/[1]CPI!K20*100</f>
        <v>2.1809369951534756</v>
      </c>
      <c r="L20" s="34">
        <f>([1]CPI!L21-[1]CPI!L20)/[1]CPI!L20*100</f>
        <v>1.6129032258064515</v>
      </c>
      <c r="M20" s="34">
        <f>([1]CPI!M21-[1]CPI!M20)/[1]CPI!M20*100</f>
        <v>1.7770597738287583</v>
      </c>
      <c r="N20" s="35">
        <f>([1]CPI!N21-[1]CPI!N20)/[1]CPI!N20*100</f>
        <v>1.6819778438260067</v>
      </c>
    </row>
    <row r="21" spans="1:14" x14ac:dyDescent="0.2">
      <c r="A21" s="22">
        <v>2018</v>
      </c>
      <c r="B21" s="34">
        <f>([1]CPI!B22-[1]CPI!B21)/[1]CPI!B21*100</f>
        <v>2.1704180064308591</v>
      </c>
      <c r="C21" s="34">
        <f>([1]CPI!C22-[1]CPI!C21)/[1]CPI!C21*100</f>
        <v>2.009646302250804</v>
      </c>
      <c r="D21" s="34">
        <f>([1]CPI!D22-[1]CPI!D21)/[1]CPI!D21*100</f>
        <v>2.9008863819500474</v>
      </c>
      <c r="E21" s="34">
        <f>([1]CPI!E22-[1]CPI!E21)/[1]CPI!E21*100</f>
        <v>3.3707865168539461</v>
      </c>
      <c r="F21" s="34">
        <f>([1]CPI!F22-[1]CPI!F21)/[1]CPI!F21*100</f>
        <v>2.6294820717131566</v>
      </c>
      <c r="G21" s="34">
        <f>([1]CPI!G22-[1]CPI!G21)/[1]CPI!G21*100</f>
        <v>2.6941362916006271</v>
      </c>
      <c r="H21" s="34">
        <f>([1]CPI!H22-[1]CPI!H21)/[1]CPI!H21*100</f>
        <v>4.5238095238095148</v>
      </c>
      <c r="I21" s="34">
        <f>([1]CPI!I22-[1]CPI!I21)/[1]CPI!I21*100</f>
        <v>4.3754972155926701</v>
      </c>
      <c r="J21" s="34">
        <f>([1]CPI!J22-[1]CPI!J21)/[1]CPI!J21*100</f>
        <v>2.8594122319300985</v>
      </c>
      <c r="K21" s="34">
        <f>([1]CPI!K22-[1]CPI!K21)/[1]CPI!K21*100</f>
        <v>2.1343873517786474</v>
      </c>
      <c r="L21" s="34">
        <f>([1]CPI!L22-[1]CPI!L21)/[1]CPI!L21*100</f>
        <v>2.3809523809523809</v>
      </c>
      <c r="M21" s="34">
        <f>([1]CPI!M22-[1]CPI!M21)/[1]CPI!M21*100</f>
        <v>3.4920634920634965</v>
      </c>
      <c r="N21" s="35">
        <f>([1]CPI!N22-[1]CPI!N21)/[1]CPI!N21*100</f>
        <v>2.9628645452733573</v>
      </c>
    </row>
    <row r="22" spans="1:14" x14ac:dyDescent="0.2">
      <c r="A22" s="6">
        <v>2019</v>
      </c>
      <c r="B22" s="37">
        <f>([1]CPI!B23-[1]CPI!B22)/[1]CPI!B22*100</f>
        <v>1.7309205350118151</v>
      </c>
      <c r="C22" s="37">
        <f>([1]CPI!C23-[1]CPI!C22)/[1]CPI!C22*100</f>
        <v>2.3640661938534278</v>
      </c>
      <c r="D22" s="37">
        <f>([1]CPI!D23-[1]CPI!D22)/[1]CPI!D22*100</f>
        <v>2.1926389976507417</v>
      </c>
      <c r="E22" s="37">
        <f>([1]CPI!E23-[1]CPI!E22)/[1]CPI!E22*100</f>
        <v>1.9409937888198756</v>
      </c>
      <c r="F22" s="37">
        <f>([1]CPI!F23-[1]CPI!F22)/[1]CPI!F22*100</f>
        <v>2.4068322981366417</v>
      </c>
      <c r="G22" s="37">
        <f>([1]CPI!G23-[1]CPI!G22)/[1]CPI!G22*100</f>
        <v>1.9290123456790127</v>
      </c>
      <c r="H22" s="37">
        <f>([1]CPI!H23-[1]CPI!H22)/[1]CPI!H22*100</f>
        <v>0.83523158694003252</v>
      </c>
      <c r="I22" s="37">
        <f>([1]CPI!I23-[1]CPI!I22)/[1]CPI!I22*100</f>
        <v>1.8292682926829311</v>
      </c>
      <c r="J22" s="37">
        <f>([1]CPI!J23-[1]CPI!J22)/[1]CPI!J22*100</f>
        <v>1.3127413127413039</v>
      </c>
      <c r="K22" s="37">
        <f>([1]CPI!K23-[1]CPI!K22)/[1]CPI!K22*100</f>
        <v>1.4705882352941222</v>
      </c>
      <c r="L22" s="37">
        <f>([1]CPI!L23-[1]CPI!L22)/[1]CPI!L22*100</f>
        <v>1.472868217054268</v>
      </c>
      <c r="M22" s="37">
        <f>([1]CPI!M23-[1]CPI!M22)/[1]CPI!M22*100</f>
        <v>1.3803680981594961</v>
      </c>
      <c r="N22" s="36">
        <f>([1]CPI!N23-[1]CPI!N22)/[1]CPI!N22*100</f>
        <v>1.7355958448932247</v>
      </c>
    </row>
    <row r="23" spans="1:14" x14ac:dyDescent="0.2">
      <c r="A23" s="21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</row>
    <row r="24" spans="1:14" x14ac:dyDescent="0.2">
      <c r="A24" s="18" t="s">
        <v>18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7"/>
    </row>
    <row r="25" spans="1:14" x14ac:dyDescent="0.2">
      <c r="A25" s="18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</row>
    <row r="26" spans="1:14" x14ac:dyDescent="0.2">
      <c r="A26" s="8" t="s">
        <v>20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2">
      <c r="A27" s="8" t="s">
        <v>21</v>
      </c>
    </row>
  </sheetData>
  <mergeCells count="16">
    <mergeCell ref="B5:N5"/>
    <mergeCell ref="K3:K4"/>
    <mergeCell ref="L3:L4"/>
    <mergeCell ref="M3:M4"/>
    <mergeCell ref="N3:N4"/>
    <mergeCell ref="A1:N1"/>
    <mergeCell ref="A2:N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2" type="noConversion"/>
  <printOptions horizontalCentered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CPI</vt:lpstr>
      <vt:lpstr>MONTHLY % CHANGE</vt:lpstr>
      <vt:lpstr>ANNUAL MONTHLY % CHANGE</vt:lpstr>
    </vt:vector>
  </TitlesOfParts>
  <Company>Government of Nunavut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tangnakak</dc:creator>
  <cp:lastModifiedBy>Mearns, Meeka</cp:lastModifiedBy>
  <cp:lastPrinted>2011-03-18T15:14:16Z</cp:lastPrinted>
  <dcterms:created xsi:type="dcterms:W3CDTF">2011-03-16T20:29:23Z</dcterms:created>
  <dcterms:modified xsi:type="dcterms:W3CDTF">2020-03-18T18:55:23Z</dcterms:modified>
</cp:coreProperties>
</file>